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ningz\Desktop\"/>
    </mc:Choice>
  </mc:AlternateContent>
  <xr:revisionPtr revIDLastSave="0" documentId="13_ncr:1_{62753DB2-B119-4771-B59F-70A7B1C719EF}" xr6:coauthVersionLast="47" xr6:coauthVersionMax="47" xr10:uidLastSave="{00000000-0000-0000-0000-000000000000}"/>
  <bookViews>
    <workbookView xWindow="-93" yWindow="-93" windowWidth="16986" windowHeight="10666" xr2:uid="{00000000-000D-0000-FFFF-FFFF00000000}"/>
  </bookViews>
  <sheets>
    <sheet name="综合成绩" sheetId="1" r:id="rId1"/>
    <sheet name="推免加分情况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7" i="1" l="1"/>
  <c r="K8" i="1"/>
  <c r="K9" i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6" i="1"/>
</calcChain>
</file>

<file path=xl/sharedStrings.xml><?xml version="1.0" encoding="utf-8"?>
<sst xmlns="http://schemas.openxmlformats.org/spreadsheetml/2006/main" count="423" uniqueCount="174">
  <si>
    <t>序号</t>
  </si>
  <si>
    <t>学号</t>
  </si>
  <si>
    <t>姓名</t>
  </si>
  <si>
    <t>性别</t>
  </si>
  <si>
    <t>专业</t>
  </si>
  <si>
    <t>班级</t>
  </si>
  <si>
    <t>平均学分
绩点</t>
  </si>
  <si>
    <t>学科竞赛
获奖加分</t>
  </si>
  <si>
    <t>科研成果
加分</t>
  </si>
  <si>
    <t>平均综合测评分数</t>
  </si>
  <si>
    <t>综合成绩</t>
  </si>
  <si>
    <t>田园</t>
  </si>
  <si>
    <t>女</t>
  </si>
  <si>
    <t>保险201</t>
  </si>
  <si>
    <t>男</t>
  </si>
  <si>
    <t>2023年符合推免条件的学生加分情况</t>
  </si>
  <si>
    <t>加分类别
竞赛/科研</t>
  </si>
  <si>
    <t>加分分数</t>
  </si>
  <si>
    <t>竞赛或文章详情（含竞赛获奖等级或发表文章的详细信息）</t>
  </si>
  <si>
    <t>科研</t>
  </si>
  <si>
    <t>竞赛</t>
  </si>
  <si>
    <t>万玮</t>
  </si>
  <si>
    <t>财政20</t>
  </si>
  <si>
    <t>杨李美琪</t>
    <phoneticPr fontId="5" type="noConversion"/>
  </si>
  <si>
    <t>女</t>
    <phoneticPr fontId="5" type="noConversion"/>
  </si>
  <si>
    <t>“青创北京”2023年“挑战杯”首都大学生课外学术科技作品竞赛“青振京郊”乡村振兴专项赛二等奖</t>
  </si>
  <si>
    <t>经济学院 申请推荐免试研究生学生成绩公示</t>
    <phoneticPr fontId="4" type="noConversion"/>
  </si>
  <si>
    <t>焦锦馨</t>
  </si>
  <si>
    <t>国贸20</t>
  </si>
  <si>
    <t>王梓宣</t>
  </si>
  <si>
    <t>2008020401</t>
  </si>
  <si>
    <t>《经济管理》：国家低碳试点城市对企业全要素生产率的影响</t>
  </si>
  <si>
    <t>第七届中国国际 “互联网＋〞大学生创新创业大赛（北京赛区）二等奖</t>
  </si>
  <si>
    <t>2008020205</t>
  </si>
  <si>
    <t>“青创北京”2022年“挑战杯”首都大学生创业计划竞赛“青力冬奥”专项赛 金奖</t>
  </si>
  <si>
    <t>赵莹莹</t>
  </si>
  <si>
    <t>金工201</t>
  </si>
  <si>
    <t>姚楠</t>
  </si>
  <si>
    <t>张天成</t>
  </si>
  <si>
    <t>2008010328</t>
  </si>
  <si>
    <t>《投资与创业》：上市公司财务报表案例研究——基于景旺电子5年年报分析</t>
  </si>
  <si>
    <t>“青创北京”2022年“挑战杯”首都大学生创业计划竞赛“青创副中心”专项赛银奖</t>
  </si>
  <si>
    <t>2008010301</t>
  </si>
  <si>
    <t>《财经与市场》：重大卫生公共安全事件背景下文旅消费问题研究</t>
  </si>
  <si>
    <t xml:space="preserve">女 </t>
  </si>
  <si>
    <t>“青创北京”2022年“挑战杯”首都大学生创业计划竞赛“青创副中心”专项赛金奖</t>
  </si>
  <si>
    <t>肖雅菲</t>
  </si>
  <si>
    <t>马莹超</t>
  </si>
  <si>
    <t>李东东</t>
  </si>
  <si>
    <t>第九届中国国际“互联网+”大学生创新创业大赛北京赛区复赛高教主赛道二等奖</t>
  </si>
  <si>
    <t>第八届中国国际“互联网+”大学生创新创业大赛北京赛区复赛高教主赛道三等奖</t>
  </si>
  <si>
    <t>陈晔</t>
  </si>
  <si>
    <t>金融201</t>
  </si>
  <si>
    <t>邓乐怡</t>
  </si>
  <si>
    <t>邹雪婧</t>
  </si>
  <si>
    <t>王姗姗</t>
  </si>
  <si>
    <t>李佳蔚</t>
  </si>
  <si>
    <t>张晓燕</t>
  </si>
  <si>
    <t>段瑜萌</t>
  </si>
  <si>
    <t>2008010401</t>
  </si>
  <si>
    <t>《Academic Journal of Business &amp; Management ISSN:2616-5902》：Research on agricultural economic development under the background of rural revitalization</t>
  </si>
  <si>
    <t>第九届中国国际“互联网+”大学生创新创业大赛北京赛区复赛二等奖（第三位同学，前50%）</t>
  </si>
  <si>
    <t>卢思璇</t>
  </si>
  <si>
    <t>金融202</t>
  </si>
  <si>
    <t>郑家泌</t>
  </si>
  <si>
    <t>杨承瑞</t>
  </si>
  <si>
    <t>2008010238</t>
  </si>
  <si>
    <t>《财经与市场》：重大突发公共卫生事件后文旅产业高质量发展路径研究——以北京环球影城为例</t>
  </si>
  <si>
    <t>彭东</t>
    <phoneticPr fontId="5" type="noConversion"/>
  </si>
  <si>
    <t>男</t>
    <phoneticPr fontId="5" type="noConversion"/>
  </si>
  <si>
    <t>陈慕华</t>
  </si>
  <si>
    <t>赵蕊</t>
  </si>
  <si>
    <t>任可伊</t>
  </si>
  <si>
    <t>男</t>
    <phoneticPr fontId="9" type="noConversion"/>
  </si>
  <si>
    <t>1702020118</t>
    <phoneticPr fontId="5" type="noConversion"/>
  </si>
  <si>
    <t>科研</t>
    <phoneticPr fontId="9" type="noConversion"/>
  </si>
  <si>
    <t>Frontiers in Business, Economics and Management：《Financial Market Participation under the Digital Divide - An Empirical Study Based on CHFS Data》</t>
    <phoneticPr fontId="5" type="noConversion"/>
  </si>
  <si>
    <t>2008010629</t>
  </si>
  <si>
    <t>竞赛</t>
    <phoneticPr fontId="9" type="noConversion"/>
  </si>
  <si>
    <t>青创北京2023 年“挑战杯”首都大学生课外学术科技作品竞赛一等奖</t>
    <phoneticPr fontId="5" type="noConversion"/>
  </si>
  <si>
    <t>陈慕华</t>
    <phoneticPr fontId="5" type="noConversion"/>
  </si>
  <si>
    <t>第九届中国国际“互联网+”大学生创新创业大赛北京赛区复赛高教主赛道一等奖</t>
  </si>
  <si>
    <t>2008010335</t>
  </si>
  <si>
    <t>袁艺嘉</t>
  </si>
  <si>
    <t>马晗嫣</t>
  </si>
  <si>
    <t>闫晓鹏</t>
  </si>
  <si>
    <t>经济201</t>
  </si>
  <si>
    <t>龚陈雪颖</t>
  </si>
  <si>
    <t>2008020336</t>
  </si>
  <si>
    <t>《Academic Journal of Bussiness &amp; Management》Analysis on the Effectiveness of Real Estate Market to Household Consumption under Macro-control Policy</t>
  </si>
  <si>
    <t>20080202336</t>
  </si>
  <si>
    <t>“青创北京”2023年“挑战杯”首都大学生课外学术科技作品竞赛“青学二十大”红色专项赛一等奖</t>
  </si>
  <si>
    <t>2008020144</t>
  </si>
  <si>
    <t>《商展经济》：城市人口的年龄结构与夜经济及夜间灯光指数的关系研究</t>
  </si>
  <si>
    <t>2008020341</t>
  </si>
  <si>
    <t>《卷宗》：《跨区域合作实行意愿对国家标准研制的影响因素》</t>
  </si>
  <si>
    <t>“青创北京”2023年“挑战杯”首都大学生课外学术科技作品竞赛一等奖</t>
  </si>
  <si>
    <t>刘莉</t>
  </si>
  <si>
    <t>经济202</t>
  </si>
  <si>
    <t>王黄美景</t>
  </si>
  <si>
    <t>《商展经济》：《家庭固定资产对城乡居民家庭消费的影响及其差异——基于CHFS数据的实证研究》</t>
  </si>
  <si>
    <t>青创北京2023“挑战杯”首都大学生课外学术科技作品竞赛“青振京郊”乡村振兴专项赛特等奖</t>
  </si>
  <si>
    <t>第八届中国国际“互联网+”大学生创新创业大赛北京赛区高校主赛道三等奖</t>
  </si>
  <si>
    <t>冯兰轩</t>
  </si>
  <si>
    <t>贸经201</t>
  </si>
  <si>
    <t>孙雪娇</t>
  </si>
  <si>
    <t>贾喻婷</t>
  </si>
  <si>
    <t>2008020136</t>
  </si>
  <si>
    <t>《Modern Management Forum》：A Brief Analysis of China's FPV Industry</t>
  </si>
  <si>
    <t>“青创北京”2022年“挑战杯”首都大学生创业计划竞赛“青力冬奥”专项赛银奖</t>
  </si>
  <si>
    <t>于君琦</t>
  </si>
  <si>
    <t>贸经202</t>
  </si>
  <si>
    <t>唐诗佳</t>
    <phoneticPr fontId="5" type="noConversion"/>
  </si>
  <si>
    <t>贸经202</t>
    <phoneticPr fontId="5" type="noConversion"/>
  </si>
  <si>
    <t>王宣</t>
  </si>
  <si>
    <t>赵思佳</t>
  </si>
  <si>
    <t>霍雯倩</t>
  </si>
  <si>
    <t>于君琦</t>
    <phoneticPr fontId="10" type="noConversion"/>
  </si>
  <si>
    <t>女</t>
    <phoneticPr fontId="9" type="noConversion"/>
  </si>
  <si>
    <t>2008020243</t>
    <phoneticPr fontId="10" type="noConversion"/>
  </si>
  <si>
    <t>《中国商论》：“一带一路”战略下中国对外直接投资的贸易效应</t>
    <phoneticPr fontId="10" type="noConversion"/>
  </si>
  <si>
    <t>“青创北京”2022年“挑战杯”首都大学生创业计划竞赛“青力冬奥”专项赛金奖</t>
    <phoneticPr fontId="10" type="noConversion"/>
  </si>
  <si>
    <t>2008020238</t>
    <phoneticPr fontId="5" type="noConversion"/>
  </si>
  <si>
    <t>《Academic Journal of Business &amp; Management》：Analysis of the heterogeneous impact of FDI on employment quality</t>
    <phoneticPr fontId="5" type="noConversion"/>
  </si>
  <si>
    <t>第九届中国国际“互联网+”大学生创新创业大赛北京赛区“青年红色筑梦之旅”赛道二等奖</t>
    <phoneticPr fontId="5" type="noConversion"/>
  </si>
  <si>
    <t>2008020237</t>
  </si>
  <si>
    <t>“青创北京”2022年“挑战杯”首都大学生创业计划竞赛“青力冬奥”专项赛金奖</t>
  </si>
  <si>
    <t>2008020235</t>
  </si>
  <si>
    <t>《The Frontiers of Society, Science and Technology》：Analysis of the non-linear impact of innovation capacity on industrial structure</t>
    <phoneticPr fontId="5" type="noConversion"/>
  </si>
  <si>
    <t>“青创北京”2023年“挑战杯”首都大学生课外学术科技作品竞赛“青学二十大”红色专项赛北京市二等奖</t>
  </si>
  <si>
    <t>财政学</t>
    <phoneticPr fontId="4" type="noConversion"/>
  </si>
  <si>
    <t>保险学</t>
    <phoneticPr fontId="4" type="noConversion"/>
  </si>
  <si>
    <t>国际经济与贸易（全英）</t>
    <phoneticPr fontId="4" type="noConversion"/>
  </si>
  <si>
    <t>金融工程</t>
    <phoneticPr fontId="4" type="noConversion"/>
  </si>
  <si>
    <t>金融学</t>
    <phoneticPr fontId="4" type="noConversion"/>
  </si>
  <si>
    <t>经济学</t>
    <phoneticPr fontId="4" type="noConversion"/>
  </si>
  <si>
    <t>贸易经济</t>
    <phoneticPr fontId="4" type="noConversion"/>
  </si>
  <si>
    <t>金工202</t>
    <phoneticPr fontId="4" type="noConversion"/>
  </si>
  <si>
    <t>财政20</t>
    <phoneticPr fontId="5" type="noConversion"/>
  </si>
  <si>
    <t>金融学</t>
    <phoneticPr fontId="4" type="noConversion"/>
  </si>
  <si>
    <t>金融203</t>
    <phoneticPr fontId="5" type="noConversion"/>
  </si>
  <si>
    <t>金融203</t>
    <phoneticPr fontId="5" type="noConversion"/>
  </si>
  <si>
    <t>经济201</t>
    <phoneticPr fontId="4" type="noConversion"/>
  </si>
  <si>
    <t>经济202</t>
    <phoneticPr fontId="4" type="noConversion"/>
  </si>
  <si>
    <r>
      <rPr>
        <i/>
        <sz val="11"/>
        <rFont val="宋体"/>
        <family val="3"/>
        <charset val="134"/>
        <scheme val="minor"/>
      </rPr>
      <t>FINANCE AND MARKET</t>
    </r>
    <r>
      <rPr>
        <sz val="11"/>
        <rFont val="宋体"/>
        <family val="3"/>
        <charset val="134"/>
        <scheme val="minor"/>
      </rPr>
      <t>:A Study on the Current Situation and Risk Prevention and Control of Internet Consumer Credit for University Students</t>
    </r>
  </si>
  <si>
    <r>
      <rPr>
        <i/>
        <sz val="12"/>
        <rFont val="Times New Roman"/>
        <family val="1"/>
      </rPr>
      <t>FINANCE AND MARKET</t>
    </r>
    <r>
      <rPr>
        <sz val="12"/>
        <rFont val="宋体"/>
        <family val="3"/>
        <charset val="134"/>
      </rPr>
      <t>：</t>
    </r>
    <r>
      <rPr>
        <sz val="12"/>
        <rFont val="Times New Roman"/>
        <family val="1"/>
      </rPr>
      <t>A study of the factors influencing the fall of the RMB exchange rate below seven in the context of the Fed‘s interest rate hike</t>
    </r>
  </si>
  <si>
    <t>《时代人物》：《新时代共同富裕的法治保障研究》</t>
    <phoneticPr fontId="4" type="noConversion"/>
  </si>
  <si>
    <t>“青创北京”2022年“挑战杯”首都大学生创业计划竞赛“青创副中心”专项赛金奖</t>
    <phoneticPr fontId="4" type="noConversion"/>
  </si>
  <si>
    <t>“青创北京”2022年“挑战杯”首都大学生创业计划竞赛“青力冬奥”专项赛银奖</t>
    <phoneticPr fontId="4" type="noConversion"/>
  </si>
  <si>
    <t>龚陈雪颖</t>
    <phoneticPr fontId="4" type="noConversion"/>
  </si>
  <si>
    <t>2008010126</t>
  </si>
  <si>
    <t>《区域治理》：人们向繁华地区迁移的原因——基于夜间灯光指数的研究 </t>
  </si>
  <si>
    <t>“青创北京”2023年“挑战杯”首都大学生课外学术科技作品竞赛 “青学二十大”红色专项赛一等奖</t>
  </si>
  <si>
    <t>1905010208</t>
  </si>
  <si>
    <t>“青创北京”2023年“挑战杯”首都大学生课外学术科技作品竞赛“青学二十大”红色专项赛二等奖</t>
  </si>
  <si>
    <t>2008010125</t>
  </si>
  <si>
    <t>2008010138</t>
  </si>
  <si>
    <t>《国际会计前沿》：数字经济在疫情冲击下对就业的导向性——基于PSM-DID的实证分析</t>
  </si>
  <si>
    <t>2008010128</t>
  </si>
  <si>
    <t>《Frontiers in Economics and Management》：China's economic prosperity begins with the people being masters of their own affairs
-- From an institutional system in which the people are masters of the country to a socialist market economy</t>
  </si>
  <si>
    <t>“青创北京”2023“挑战杯”首都大学生课外学术科技作品竞赛“青学二十大”专项赛道一等奖</t>
  </si>
  <si>
    <t>“青创北京”2023年“挑战杯”首都大学生课外学术科技作品竞赛“青振京郊”乡村振兴专项赛特等奖</t>
    <phoneticPr fontId="4" type="noConversion"/>
  </si>
  <si>
    <t>杨承瑞</t>
    <phoneticPr fontId="5" type="noConversion"/>
  </si>
  <si>
    <t>女</t>
    <phoneticPr fontId="5" type="noConversion"/>
  </si>
  <si>
    <t>竞赛</t>
    <phoneticPr fontId="5" type="noConversion"/>
  </si>
  <si>
    <t>第九届中国国际“互联网 +”大学生创新创业大赛北京赛区复赛高教主赛道二等奖</t>
    <phoneticPr fontId="4" type="noConversion"/>
  </si>
  <si>
    <t>曹泽然</t>
    <phoneticPr fontId="5" type="noConversion"/>
  </si>
  <si>
    <t>国际经济与贸易</t>
    <phoneticPr fontId="5" type="noConversion"/>
  </si>
  <si>
    <t>国贸20</t>
    <phoneticPr fontId="5" type="noConversion"/>
  </si>
  <si>
    <t>2008020135</t>
    <phoneticPr fontId="5" type="noConversion"/>
  </si>
  <si>
    <t>“青创北京”2022年“挑战杯”首都大学生创业计划竞赛“青力冬奥”专项赛银奖</t>
    <phoneticPr fontId="5" type="noConversion"/>
  </si>
  <si>
    <t>3、由于2020级双培生、外培生还未取得正式成绩单并进行成绩转换，未参与此次预申请。正式申请阶段另行申请审核。</t>
    <phoneticPr fontId="4" type="noConversion"/>
  </si>
  <si>
    <t>2、此次排名不分先后，以班级为单位排序。</t>
    <phoneticPr fontId="4" type="noConversion"/>
  </si>
  <si>
    <t>备注：1、此次申请为2023年推免工作准备阶段的预申请审核分数，所有分数为依据目前实际情况的分数。最终保研推免结果以正式申请时的审核结果为准，此次仅供参考。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</si>
</sst>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0"/>
  </numFmts>
  <fonts count="18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</font>
    <font>
      <sz val="11"/>
      <name val="宋体"/>
      <family val="3"/>
      <charset val="134"/>
    </font>
    <font>
      <i/>
      <sz val="11"/>
      <name val="宋体"/>
      <family val="3"/>
      <charset val="134"/>
      <scheme val="minor"/>
    </font>
    <font>
      <i/>
      <sz val="12"/>
      <name val="Times New Roman"/>
      <family val="1"/>
    </font>
    <font>
      <sz val="12"/>
      <name val="宋体"/>
      <family val="3"/>
      <charset val="134"/>
    </font>
    <font>
      <sz val="12"/>
      <name val="Times New Roman"/>
      <family val="1"/>
    </font>
    <font>
      <b/>
      <sz val="14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1">
      <alignment vertical="center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49" fontId="8" fillId="0" borderId="2" xfId="1" applyNumberFormat="1" applyFont="1" applyBorder="1">
      <alignment vertical="center"/>
    </xf>
    <xf numFmtId="49" fontId="11" fillId="0" borderId="2" xfId="1" applyNumberFormat="1" applyFont="1" applyBorder="1">
      <alignment vertical="center"/>
    </xf>
    <xf numFmtId="0" fontId="6" fillId="0" borderId="2" xfId="0" applyFont="1" applyBorder="1">
      <alignment vertical="center"/>
    </xf>
    <xf numFmtId="49" fontId="8" fillId="0" borderId="2" xfId="1" applyNumberFormat="1" applyFont="1" applyBorder="1" applyAlignment="1">
      <alignment horizontal="center" vertical="center" wrapText="1"/>
    </xf>
    <xf numFmtId="176" fontId="8" fillId="0" borderId="2" xfId="1" applyNumberFormat="1" applyFont="1" applyBorder="1">
      <alignment vertical="center"/>
    </xf>
    <xf numFmtId="0" fontId="8" fillId="0" borderId="0" xfId="1" applyFont="1">
      <alignment vertical="center"/>
    </xf>
    <xf numFmtId="176" fontId="7" fillId="0" borderId="2" xfId="1" applyNumberFormat="1" applyFont="1" applyBorder="1">
      <alignment vertical="center"/>
    </xf>
    <xf numFmtId="0" fontId="8" fillId="0" borderId="2" xfId="0" applyFont="1" applyBorder="1">
      <alignment vertical="center"/>
    </xf>
    <xf numFmtId="49" fontId="3" fillId="0" borderId="2" xfId="1" applyNumberFormat="1" applyBorder="1">
      <alignment vertical="center"/>
    </xf>
    <xf numFmtId="176" fontId="3" fillId="0" borderId="2" xfId="1" applyNumberFormat="1" applyBorder="1">
      <alignment vertical="center"/>
    </xf>
    <xf numFmtId="0" fontId="17" fillId="0" borderId="0" xfId="0" applyFont="1">
      <alignment vertical="center"/>
    </xf>
    <xf numFmtId="177" fontId="8" fillId="0" borderId="2" xfId="0" applyNumberFormat="1" applyFont="1" applyBorder="1" applyAlignment="1">
      <alignment horizontal="left" vertical="center" indent="2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</cellXfs>
  <cellStyles count="4">
    <cellStyle name="常规" xfId="0" builtinId="0"/>
    <cellStyle name="常规 2" xfId="1" xr:uid="{00000000-0005-0000-0000-000001000000}"/>
    <cellStyle name="常规 2 2" xfId="3" xr:uid="{00000000-0005-0000-0000-000002000000}"/>
    <cellStyle name="常规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workbookViewId="0">
      <selection activeCell="H35" sqref="H35"/>
    </sheetView>
  </sheetViews>
  <sheetFormatPr defaultColWidth="9" defaultRowHeight="14.35" x14ac:dyDescent="0.4"/>
  <cols>
    <col min="1" max="1" width="6.64453125" customWidth="1"/>
    <col min="2" max="2" width="13.76171875" customWidth="1"/>
    <col min="4" max="4" width="5.87890625" customWidth="1"/>
    <col min="5" max="5" width="12.87890625" customWidth="1"/>
    <col min="7" max="10" width="10.234375" customWidth="1"/>
    <col min="11" max="11" width="12.87890625" customWidth="1"/>
  </cols>
  <sheetData>
    <row r="1" spans="1:11" ht="37.5" customHeight="1" x14ac:dyDescent="0.4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4">
      <c r="A2" s="18" t="s">
        <v>173</v>
      </c>
    </row>
    <row r="3" spans="1:11" x14ac:dyDescent="0.4">
      <c r="A3" s="18" t="s">
        <v>172</v>
      </c>
    </row>
    <row r="4" spans="1:11" x14ac:dyDescent="0.4">
      <c r="A4" s="18" t="s">
        <v>171</v>
      </c>
    </row>
    <row r="5" spans="1:11" ht="27" customHeight="1" x14ac:dyDescent="0.4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</row>
    <row r="6" spans="1:11" ht="19.5" customHeight="1" x14ac:dyDescent="0.4">
      <c r="A6" s="6">
        <v>1</v>
      </c>
      <c r="B6" s="7">
        <v>2008010518</v>
      </c>
      <c r="C6" s="7" t="s">
        <v>11</v>
      </c>
      <c r="D6" s="7" t="s">
        <v>12</v>
      </c>
      <c r="E6" s="10" t="s">
        <v>131</v>
      </c>
      <c r="F6" s="7" t="s">
        <v>13</v>
      </c>
      <c r="G6" s="7">
        <v>3.52</v>
      </c>
      <c r="H6" s="7">
        <v>0</v>
      </c>
      <c r="I6" s="15">
        <v>0</v>
      </c>
      <c r="J6" s="15">
        <v>3.85</v>
      </c>
      <c r="K6" s="19">
        <f>G6*0.85+H6*0.05+I6*0.05+J6*0.05</f>
        <v>3.1844999999999999</v>
      </c>
    </row>
    <row r="7" spans="1:11" ht="19.5" customHeight="1" x14ac:dyDescent="0.4">
      <c r="A7" s="6">
        <v>2</v>
      </c>
      <c r="B7" s="7">
        <v>2008010334</v>
      </c>
      <c r="C7" s="7" t="s">
        <v>21</v>
      </c>
      <c r="D7" s="7" t="s">
        <v>12</v>
      </c>
      <c r="E7" s="10" t="s">
        <v>130</v>
      </c>
      <c r="F7" s="7" t="s">
        <v>22</v>
      </c>
      <c r="G7" s="7">
        <v>3.81</v>
      </c>
      <c r="H7" s="7">
        <v>4</v>
      </c>
      <c r="I7" s="15">
        <v>2</v>
      </c>
      <c r="J7" s="15">
        <v>4.07</v>
      </c>
      <c r="K7" s="19">
        <f t="shared" ref="K7:K45" si="0">G7*0.85+H7*0.05+I7*0.05+J7*0.05</f>
        <v>3.7420000000000004</v>
      </c>
    </row>
    <row r="8" spans="1:11" ht="19.5" customHeight="1" x14ac:dyDescent="0.4">
      <c r="A8" s="6">
        <v>3</v>
      </c>
      <c r="B8" s="7">
        <v>2008010430</v>
      </c>
      <c r="C8" s="7" t="s">
        <v>23</v>
      </c>
      <c r="D8" s="7" t="s">
        <v>24</v>
      </c>
      <c r="E8" s="10" t="s">
        <v>130</v>
      </c>
      <c r="F8" s="10" t="s">
        <v>138</v>
      </c>
      <c r="G8" s="7">
        <v>3.51</v>
      </c>
      <c r="H8" s="7">
        <v>0</v>
      </c>
      <c r="I8" s="15">
        <v>0</v>
      </c>
      <c r="J8" s="15">
        <v>3.89</v>
      </c>
      <c r="K8" s="19">
        <f t="shared" si="0"/>
        <v>3.1779999999999999</v>
      </c>
    </row>
    <row r="9" spans="1:11" ht="19.5" customHeight="1" x14ac:dyDescent="0.4">
      <c r="A9" s="6">
        <v>4</v>
      </c>
      <c r="B9" s="7">
        <v>2008020401</v>
      </c>
      <c r="C9" s="7" t="s">
        <v>27</v>
      </c>
      <c r="D9" s="7" t="s">
        <v>12</v>
      </c>
      <c r="E9" s="10" t="s">
        <v>132</v>
      </c>
      <c r="F9" s="7" t="s">
        <v>28</v>
      </c>
      <c r="G9" s="7">
        <v>3.76</v>
      </c>
      <c r="H9" s="7">
        <v>4</v>
      </c>
      <c r="I9" s="15">
        <v>2</v>
      </c>
      <c r="J9" s="15">
        <v>4.1900000000000004</v>
      </c>
      <c r="K9" s="19">
        <f t="shared" si="0"/>
        <v>3.7054999999999998</v>
      </c>
    </row>
    <row r="10" spans="1:11" ht="19.5" customHeight="1" x14ac:dyDescent="0.4">
      <c r="A10" s="6">
        <v>5</v>
      </c>
      <c r="B10" s="7">
        <v>2008020205</v>
      </c>
      <c r="C10" s="7" t="s">
        <v>29</v>
      </c>
      <c r="D10" s="7" t="s">
        <v>12</v>
      </c>
      <c r="E10" s="10" t="s">
        <v>132</v>
      </c>
      <c r="F10" s="7" t="s">
        <v>28</v>
      </c>
      <c r="G10" s="7">
        <v>3.87</v>
      </c>
      <c r="H10" s="7">
        <v>6</v>
      </c>
      <c r="I10" s="15">
        <v>0</v>
      </c>
      <c r="J10" s="15">
        <v>4.0999999999999996</v>
      </c>
      <c r="K10" s="19">
        <f t="shared" si="0"/>
        <v>3.7945000000000002</v>
      </c>
    </row>
    <row r="11" spans="1:11" ht="19.5" customHeight="1" x14ac:dyDescent="0.4">
      <c r="A11" s="6">
        <v>6</v>
      </c>
      <c r="B11" s="7">
        <v>2008020135</v>
      </c>
      <c r="C11" s="7" t="s">
        <v>166</v>
      </c>
      <c r="D11" s="7" t="s">
        <v>24</v>
      </c>
      <c r="E11" s="7" t="s">
        <v>167</v>
      </c>
      <c r="F11" s="7" t="s">
        <v>168</v>
      </c>
      <c r="G11" s="7">
        <v>3.8</v>
      </c>
      <c r="H11" s="7">
        <v>4</v>
      </c>
      <c r="I11" s="15">
        <v>0</v>
      </c>
      <c r="J11" s="15">
        <v>4.12</v>
      </c>
      <c r="K11" s="19">
        <f>G11*0.85+H11*0.05+I11*0.05+J11*0.05</f>
        <v>3.6360000000000001</v>
      </c>
    </row>
    <row r="12" spans="1:11" ht="19.5" customHeight="1" x14ac:dyDescent="0.4">
      <c r="A12" s="6">
        <v>7</v>
      </c>
      <c r="B12" s="7">
        <v>2008010328</v>
      </c>
      <c r="C12" s="7" t="s">
        <v>35</v>
      </c>
      <c r="D12" s="7" t="s">
        <v>12</v>
      </c>
      <c r="E12" s="10" t="s">
        <v>133</v>
      </c>
      <c r="F12" s="7" t="s">
        <v>36</v>
      </c>
      <c r="G12" s="7">
        <v>4.26</v>
      </c>
      <c r="H12" s="7">
        <v>4</v>
      </c>
      <c r="I12" s="15">
        <v>2</v>
      </c>
      <c r="J12" s="15">
        <v>4.3899999999999997</v>
      </c>
      <c r="K12" s="19">
        <f t="shared" si="0"/>
        <v>4.1404999999999994</v>
      </c>
    </row>
    <row r="13" spans="1:11" ht="19.5" customHeight="1" x14ac:dyDescent="0.4">
      <c r="A13" s="6">
        <v>8</v>
      </c>
      <c r="B13" s="7">
        <v>2008010301</v>
      </c>
      <c r="C13" s="7" t="s">
        <v>37</v>
      </c>
      <c r="D13" s="7" t="s">
        <v>12</v>
      </c>
      <c r="E13" s="10" t="s">
        <v>133</v>
      </c>
      <c r="F13" s="7" t="s">
        <v>36</v>
      </c>
      <c r="G13" s="7">
        <v>4.08</v>
      </c>
      <c r="H13" s="7">
        <v>6</v>
      </c>
      <c r="I13" s="15">
        <v>2</v>
      </c>
      <c r="J13" s="15">
        <v>4.4800000000000004</v>
      </c>
      <c r="K13" s="19">
        <f t="shared" si="0"/>
        <v>4.0919999999999996</v>
      </c>
    </row>
    <row r="14" spans="1:11" ht="19.5" customHeight="1" x14ac:dyDescent="0.4">
      <c r="A14" s="6">
        <v>9</v>
      </c>
      <c r="B14" s="7">
        <v>2008010503</v>
      </c>
      <c r="C14" s="7" t="s">
        <v>38</v>
      </c>
      <c r="D14" s="7" t="s">
        <v>14</v>
      </c>
      <c r="E14" s="10" t="s">
        <v>133</v>
      </c>
      <c r="F14" s="7" t="s">
        <v>36</v>
      </c>
      <c r="G14" s="7">
        <v>3.75</v>
      </c>
      <c r="H14" s="7">
        <v>0</v>
      </c>
      <c r="I14" s="15">
        <v>0</v>
      </c>
      <c r="J14" s="15">
        <v>3.72</v>
      </c>
      <c r="K14" s="19">
        <f t="shared" si="0"/>
        <v>3.3734999999999999</v>
      </c>
    </row>
    <row r="15" spans="1:11" ht="19.5" customHeight="1" x14ac:dyDescent="0.4">
      <c r="A15" s="6">
        <v>10</v>
      </c>
      <c r="B15" s="7">
        <v>2008010625</v>
      </c>
      <c r="C15" s="7" t="s">
        <v>46</v>
      </c>
      <c r="D15" s="7" t="s">
        <v>12</v>
      </c>
      <c r="E15" s="10" t="s">
        <v>133</v>
      </c>
      <c r="F15" s="10" t="s">
        <v>137</v>
      </c>
      <c r="G15" s="7">
        <v>4.05</v>
      </c>
      <c r="H15" s="7">
        <v>4</v>
      </c>
      <c r="I15" s="15">
        <v>2</v>
      </c>
      <c r="J15" s="15">
        <v>4.25</v>
      </c>
      <c r="K15" s="19">
        <f t="shared" si="0"/>
        <v>3.9550000000000001</v>
      </c>
    </row>
    <row r="16" spans="1:11" ht="19.5" customHeight="1" x14ac:dyDescent="0.4">
      <c r="A16" s="6">
        <v>11</v>
      </c>
      <c r="B16" s="7">
        <v>2008010412</v>
      </c>
      <c r="C16" s="7" t="s">
        <v>47</v>
      </c>
      <c r="D16" s="7" t="s">
        <v>12</v>
      </c>
      <c r="E16" s="10" t="s">
        <v>133</v>
      </c>
      <c r="F16" s="10" t="s">
        <v>137</v>
      </c>
      <c r="G16" s="7">
        <v>3.87</v>
      </c>
      <c r="H16" s="7">
        <v>2</v>
      </c>
      <c r="I16" s="15">
        <v>0</v>
      </c>
      <c r="J16" s="15">
        <v>4.07</v>
      </c>
      <c r="K16" s="19">
        <f t="shared" si="0"/>
        <v>3.593</v>
      </c>
    </row>
    <row r="17" spans="1:11" ht="19.5" customHeight="1" x14ac:dyDescent="0.4">
      <c r="A17" s="6">
        <v>12</v>
      </c>
      <c r="B17" s="7">
        <v>2008010201</v>
      </c>
      <c r="C17" s="7" t="s">
        <v>48</v>
      </c>
      <c r="D17" s="7" t="s">
        <v>14</v>
      </c>
      <c r="E17" s="10" t="s">
        <v>133</v>
      </c>
      <c r="F17" s="10" t="s">
        <v>137</v>
      </c>
      <c r="G17" s="7">
        <v>3.8</v>
      </c>
      <c r="H17" s="7">
        <v>0</v>
      </c>
      <c r="I17" s="15">
        <v>0</v>
      </c>
      <c r="J17" s="15">
        <v>4.01</v>
      </c>
      <c r="K17" s="19">
        <f t="shared" si="0"/>
        <v>3.4304999999999999</v>
      </c>
    </row>
    <row r="18" spans="1:11" ht="19.5" customHeight="1" x14ac:dyDescent="0.4">
      <c r="A18" s="6">
        <v>13</v>
      </c>
      <c r="B18" s="7">
        <v>2008010401</v>
      </c>
      <c r="C18" s="7" t="s">
        <v>51</v>
      </c>
      <c r="D18" s="7" t="s">
        <v>12</v>
      </c>
      <c r="E18" s="10" t="s">
        <v>134</v>
      </c>
      <c r="F18" s="7" t="s">
        <v>52</v>
      </c>
      <c r="G18" s="7">
        <v>3.79</v>
      </c>
      <c r="H18" s="7">
        <v>4</v>
      </c>
      <c r="I18" s="15">
        <v>2</v>
      </c>
      <c r="J18" s="15">
        <v>4.33</v>
      </c>
      <c r="K18" s="19">
        <f t="shared" si="0"/>
        <v>3.738</v>
      </c>
    </row>
    <row r="19" spans="1:11" ht="19.5" customHeight="1" x14ac:dyDescent="0.4">
      <c r="A19" s="6">
        <v>14</v>
      </c>
      <c r="B19" s="7">
        <v>2008010128</v>
      </c>
      <c r="C19" s="7" t="s">
        <v>53</v>
      </c>
      <c r="D19" s="7" t="s">
        <v>12</v>
      </c>
      <c r="E19" s="10" t="s">
        <v>134</v>
      </c>
      <c r="F19" s="7" t="s">
        <v>52</v>
      </c>
      <c r="G19" s="7">
        <v>3.87</v>
      </c>
      <c r="H19" s="7">
        <v>6</v>
      </c>
      <c r="I19" s="15">
        <v>2</v>
      </c>
      <c r="J19" s="15">
        <v>4.3899999999999997</v>
      </c>
      <c r="K19" s="19">
        <f t="shared" si="0"/>
        <v>3.9090000000000003</v>
      </c>
    </row>
    <row r="20" spans="1:11" ht="19.5" customHeight="1" x14ac:dyDescent="0.4">
      <c r="A20" s="6">
        <v>15</v>
      </c>
      <c r="B20" s="7">
        <v>1905010208</v>
      </c>
      <c r="C20" s="7" t="s">
        <v>54</v>
      </c>
      <c r="D20" s="7" t="s">
        <v>12</v>
      </c>
      <c r="E20" s="10" t="s">
        <v>134</v>
      </c>
      <c r="F20" s="7" t="s">
        <v>52</v>
      </c>
      <c r="G20" s="7">
        <v>3.72</v>
      </c>
      <c r="H20" s="7">
        <v>4</v>
      </c>
      <c r="I20" s="15">
        <v>0</v>
      </c>
      <c r="J20" s="15">
        <v>4.0999999999999996</v>
      </c>
      <c r="K20" s="19">
        <f t="shared" si="0"/>
        <v>3.5670000000000002</v>
      </c>
    </row>
    <row r="21" spans="1:11" ht="19.5" customHeight="1" x14ac:dyDescent="0.4">
      <c r="A21" s="6">
        <v>16</v>
      </c>
      <c r="B21" s="7">
        <v>2008010125</v>
      </c>
      <c r="C21" s="7" t="s">
        <v>55</v>
      </c>
      <c r="D21" s="7" t="s">
        <v>12</v>
      </c>
      <c r="E21" s="10" t="s">
        <v>134</v>
      </c>
      <c r="F21" s="7" t="s">
        <v>52</v>
      </c>
      <c r="G21" s="7">
        <v>3.84</v>
      </c>
      <c r="H21" s="7">
        <v>6</v>
      </c>
      <c r="I21" s="15">
        <v>0</v>
      </c>
      <c r="J21" s="15">
        <v>4.1399999999999997</v>
      </c>
      <c r="K21" s="19">
        <f t="shared" si="0"/>
        <v>3.7709999999999999</v>
      </c>
    </row>
    <row r="22" spans="1:11" ht="19.5" customHeight="1" x14ac:dyDescent="0.4">
      <c r="A22" s="6">
        <v>17</v>
      </c>
      <c r="B22" s="7">
        <v>2008010138</v>
      </c>
      <c r="C22" s="7" t="s">
        <v>56</v>
      </c>
      <c r="D22" s="7" t="s">
        <v>12</v>
      </c>
      <c r="E22" s="10" t="s">
        <v>134</v>
      </c>
      <c r="F22" s="7" t="s">
        <v>52</v>
      </c>
      <c r="G22" s="7">
        <v>3.8</v>
      </c>
      <c r="H22" s="7">
        <v>7</v>
      </c>
      <c r="I22" s="15">
        <v>2</v>
      </c>
      <c r="J22" s="15">
        <v>4.18</v>
      </c>
      <c r="K22" s="19">
        <f t="shared" si="0"/>
        <v>3.8890000000000002</v>
      </c>
    </row>
    <row r="23" spans="1:11" ht="19.5" customHeight="1" x14ac:dyDescent="0.4">
      <c r="A23" s="6">
        <v>18</v>
      </c>
      <c r="B23" s="7">
        <v>2008010431</v>
      </c>
      <c r="C23" s="7" t="s">
        <v>57</v>
      </c>
      <c r="D23" s="7" t="s">
        <v>12</v>
      </c>
      <c r="E23" s="10" t="s">
        <v>139</v>
      </c>
      <c r="F23" s="7" t="s">
        <v>52</v>
      </c>
      <c r="G23" s="7">
        <v>3.85</v>
      </c>
      <c r="H23" s="7">
        <v>0</v>
      </c>
      <c r="I23" s="15">
        <v>0</v>
      </c>
      <c r="J23" s="15">
        <v>4.05</v>
      </c>
      <c r="K23" s="19">
        <f t="shared" si="0"/>
        <v>3.4750000000000001</v>
      </c>
    </row>
    <row r="24" spans="1:11" ht="19.5" customHeight="1" x14ac:dyDescent="0.4">
      <c r="A24" s="6">
        <v>19</v>
      </c>
      <c r="B24" s="7">
        <v>2008010126</v>
      </c>
      <c r="C24" s="7" t="s">
        <v>58</v>
      </c>
      <c r="D24" s="7" t="s">
        <v>12</v>
      </c>
      <c r="E24" s="10" t="s">
        <v>134</v>
      </c>
      <c r="F24" s="7" t="s">
        <v>52</v>
      </c>
      <c r="G24" s="7">
        <v>4.08</v>
      </c>
      <c r="H24" s="7">
        <v>6</v>
      </c>
      <c r="I24" s="15">
        <v>2</v>
      </c>
      <c r="J24" s="15">
        <v>4.38</v>
      </c>
      <c r="K24" s="19">
        <f t="shared" si="0"/>
        <v>4.0869999999999997</v>
      </c>
    </row>
    <row r="25" spans="1:11" ht="19.5" customHeight="1" x14ac:dyDescent="0.4">
      <c r="A25" s="6">
        <v>20</v>
      </c>
      <c r="B25" s="7">
        <v>2008010238</v>
      </c>
      <c r="C25" s="7" t="s">
        <v>62</v>
      </c>
      <c r="D25" s="7" t="s">
        <v>12</v>
      </c>
      <c r="E25" s="10" t="s">
        <v>134</v>
      </c>
      <c r="F25" s="7" t="s">
        <v>63</v>
      </c>
      <c r="G25" s="7">
        <v>4.0599999999999996</v>
      </c>
      <c r="H25" s="7">
        <v>6</v>
      </c>
      <c r="I25" s="15">
        <v>2</v>
      </c>
      <c r="J25" s="15">
        <v>4.4800000000000004</v>
      </c>
      <c r="K25" s="19">
        <f t="shared" si="0"/>
        <v>4.0749999999999993</v>
      </c>
    </row>
    <row r="26" spans="1:11" ht="19.5" customHeight="1" x14ac:dyDescent="0.4">
      <c r="A26" s="6">
        <v>21</v>
      </c>
      <c r="B26" s="7">
        <v>2008010537</v>
      </c>
      <c r="C26" s="7" t="s">
        <v>64</v>
      </c>
      <c r="D26" s="7" t="s">
        <v>12</v>
      </c>
      <c r="E26" s="10" t="s">
        <v>134</v>
      </c>
      <c r="F26" s="7" t="s">
        <v>63</v>
      </c>
      <c r="G26" s="7">
        <v>3.87</v>
      </c>
      <c r="H26" s="7">
        <v>0</v>
      </c>
      <c r="I26" s="15">
        <v>0</v>
      </c>
      <c r="J26" s="15">
        <v>3.93</v>
      </c>
      <c r="K26" s="19">
        <f t="shared" si="0"/>
        <v>3.4859999999999998</v>
      </c>
    </row>
    <row r="27" spans="1:11" ht="19.5" customHeight="1" x14ac:dyDescent="0.4">
      <c r="A27" s="6">
        <v>22</v>
      </c>
      <c r="B27" s="7">
        <v>2008010535</v>
      </c>
      <c r="C27" s="7" t="s">
        <v>65</v>
      </c>
      <c r="D27" s="7" t="s">
        <v>12</v>
      </c>
      <c r="E27" s="10" t="s">
        <v>134</v>
      </c>
      <c r="F27" s="7" t="s">
        <v>63</v>
      </c>
      <c r="G27" s="7">
        <v>3.56</v>
      </c>
      <c r="H27" s="7">
        <v>2</v>
      </c>
      <c r="I27" s="15">
        <v>0</v>
      </c>
      <c r="J27" s="15">
        <v>3.99</v>
      </c>
      <c r="K27" s="19">
        <f t="shared" si="0"/>
        <v>3.3254999999999999</v>
      </c>
    </row>
    <row r="28" spans="1:11" ht="19.5" customHeight="1" x14ac:dyDescent="0.4">
      <c r="A28" s="6">
        <v>23</v>
      </c>
      <c r="B28" s="7">
        <v>1702020118</v>
      </c>
      <c r="C28" s="7" t="s">
        <v>68</v>
      </c>
      <c r="D28" s="7" t="s">
        <v>69</v>
      </c>
      <c r="E28" s="10" t="s">
        <v>134</v>
      </c>
      <c r="F28" s="10" t="s">
        <v>140</v>
      </c>
      <c r="G28" s="15">
        <v>3.94</v>
      </c>
      <c r="H28" s="7">
        <v>6</v>
      </c>
      <c r="I28" s="15">
        <v>2</v>
      </c>
      <c r="J28" s="15">
        <v>4.45</v>
      </c>
      <c r="K28" s="19">
        <f t="shared" si="0"/>
        <v>3.9715000000000003</v>
      </c>
    </row>
    <row r="29" spans="1:11" ht="19.5" customHeight="1" x14ac:dyDescent="0.4">
      <c r="A29" s="6">
        <v>24</v>
      </c>
      <c r="B29" s="7">
        <v>2008010629</v>
      </c>
      <c r="C29" s="7" t="s">
        <v>70</v>
      </c>
      <c r="D29" s="7" t="s">
        <v>12</v>
      </c>
      <c r="E29" s="10" t="s">
        <v>134</v>
      </c>
      <c r="F29" s="10" t="s">
        <v>140</v>
      </c>
      <c r="G29" s="7">
        <v>4.0199999999999996</v>
      </c>
      <c r="H29" s="7">
        <v>6</v>
      </c>
      <c r="I29" s="15">
        <v>2</v>
      </c>
      <c r="J29" s="15">
        <v>4.17</v>
      </c>
      <c r="K29" s="19">
        <f t="shared" si="0"/>
        <v>4.0255000000000001</v>
      </c>
    </row>
    <row r="30" spans="1:11" ht="19.5" customHeight="1" x14ac:dyDescent="0.4">
      <c r="A30" s="6">
        <v>25</v>
      </c>
      <c r="B30" s="7">
        <v>2008010335</v>
      </c>
      <c r="C30" s="7" t="s">
        <v>71</v>
      </c>
      <c r="D30" s="7" t="s">
        <v>12</v>
      </c>
      <c r="E30" s="10" t="s">
        <v>134</v>
      </c>
      <c r="F30" s="10" t="s">
        <v>140</v>
      </c>
      <c r="G30" s="7">
        <v>4.0199999999999996</v>
      </c>
      <c r="H30" s="7">
        <v>4</v>
      </c>
      <c r="I30" s="15">
        <v>0</v>
      </c>
      <c r="J30" s="15">
        <v>4.16</v>
      </c>
      <c r="K30" s="19">
        <f t="shared" si="0"/>
        <v>3.8249999999999997</v>
      </c>
    </row>
    <row r="31" spans="1:11" ht="19.5" customHeight="1" x14ac:dyDescent="0.4">
      <c r="A31" s="6">
        <v>26</v>
      </c>
      <c r="B31" s="7">
        <v>2008010318</v>
      </c>
      <c r="C31" s="7" t="s">
        <v>72</v>
      </c>
      <c r="D31" s="7" t="s">
        <v>12</v>
      </c>
      <c r="E31" s="10" t="s">
        <v>134</v>
      </c>
      <c r="F31" s="10" t="s">
        <v>141</v>
      </c>
      <c r="G31" s="7">
        <v>3.73</v>
      </c>
      <c r="H31" s="7">
        <v>0</v>
      </c>
      <c r="I31" s="15">
        <v>0</v>
      </c>
      <c r="J31" s="15">
        <v>3.98</v>
      </c>
      <c r="K31" s="19">
        <f t="shared" si="0"/>
        <v>3.3694999999999999</v>
      </c>
    </row>
    <row r="32" spans="1:11" ht="19.5" customHeight="1" x14ac:dyDescent="0.4">
      <c r="A32" s="6">
        <v>27</v>
      </c>
      <c r="B32" s="7">
        <v>2008020336</v>
      </c>
      <c r="C32" s="7" t="s">
        <v>83</v>
      </c>
      <c r="D32" s="7" t="s">
        <v>12</v>
      </c>
      <c r="E32" s="10" t="s">
        <v>135</v>
      </c>
      <c r="F32" s="10" t="s">
        <v>142</v>
      </c>
      <c r="G32" s="7">
        <v>4</v>
      </c>
      <c r="H32" s="7">
        <v>6</v>
      </c>
      <c r="I32" s="15">
        <v>2</v>
      </c>
      <c r="J32" s="15">
        <v>4.29</v>
      </c>
      <c r="K32" s="19">
        <f t="shared" si="0"/>
        <v>4.0145</v>
      </c>
    </row>
    <row r="33" spans="1:11" ht="19.5" customHeight="1" x14ac:dyDescent="0.4">
      <c r="A33" s="6">
        <v>28</v>
      </c>
      <c r="B33" s="7">
        <v>2008020144</v>
      </c>
      <c r="C33" s="7" t="s">
        <v>84</v>
      </c>
      <c r="D33" s="7" t="s">
        <v>12</v>
      </c>
      <c r="E33" s="10" t="s">
        <v>135</v>
      </c>
      <c r="F33" s="10" t="s">
        <v>142</v>
      </c>
      <c r="G33" s="7">
        <v>4.24</v>
      </c>
      <c r="H33" s="7">
        <v>6</v>
      </c>
      <c r="I33" s="15">
        <v>2</v>
      </c>
      <c r="J33" s="15">
        <v>4.34</v>
      </c>
      <c r="K33" s="19">
        <f t="shared" si="0"/>
        <v>4.2209999999999992</v>
      </c>
    </row>
    <row r="34" spans="1:11" ht="19.5" customHeight="1" x14ac:dyDescent="0.4">
      <c r="A34" s="6">
        <v>29</v>
      </c>
      <c r="B34" s="7">
        <v>2008020341</v>
      </c>
      <c r="C34" s="7" t="s">
        <v>85</v>
      </c>
      <c r="D34" s="7" t="s">
        <v>12</v>
      </c>
      <c r="E34" s="10" t="s">
        <v>135</v>
      </c>
      <c r="F34" s="7" t="s">
        <v>86</v>
      </c>
      <c r="G34" s="7">
        <v>3.9</v>
      </c>
      <c r="H34" s="7">
        <v>6</v>
      </c>
      <c r="I34" s="15">
        <v>2</v>
      </c>
      <c r="J34" s="15">
        <v>4.3600000000000003</v>
      </c>
      <c r="K34" s="19">
        <f t="shared" si="0"/>
        <v>3.9330000000000003</v>
      </c>
    </row>
    <row r="35" spans="1:11" ht="19.5" customHeight="1" x14ac:dyDescent="0.4">
      <c r="A35" s="6">
        <v>30</v>
      </c>
      <c r="B35" s="7">
        <v>2008020342</v>
      </c>
      <c r="C35" s="10" t="s">
        <v>149</v>
      </c>
      <c r="D35" s="7" t="s">
        <v>12</v>
      </c>
      <c r="E35" s="10" t="s">
        <v>135</v>
      </c>
      <c r="F35" s="10" t="s">
        <v>142</v>
      </c>
      <c r="G35" s="7">
        <v>3.79</v>
      </c>
      <c r="H35" s="15">
        <v>4</v>
      </c>
      <c r="I35" s="15">
        <v>0</v>
      </c>
      <c r="J35" s="15">
        <v>4.22</v>
      </c>
      <c r="K35" s="19">
        <f t="shared" si="0"/>
        <v>3.6324999999999998</v>
      </c>
    </row>
    <row r="36" spans="1:11" ht="19.5" customHeight="1" x14ac:dyDescent="0.4">
      <c r="A36" s="6">
        <v>31</v>
      </c>
      <c r="B36" s="7">
        <v>2008020441</v>
      </c>
      <c r="C36" s="7" t="s">
        <v>97</v>
      </c>
      <c r="D36" s="7" t="s">
        <v>12</v>
      </c>
      <c r="E36" s="10" t="s">
        <v>135</v>
      </c>
      <c r="F36" s="7" t="s">
        <v>98</v>
      </c>
      <c r="G36" s="7">
        <v>4.09</v>
      </c>
      <c r="H36" s="7">
        <v>7</v>
      </c>
      <c r="I36" s="15">
        <v>2</v>
      </c>
      <c r="J36" s="15">
        <v>3.52</v>
      </c>
      <c r="K36" s="19">
        <f t="shared" si="0"/>
        <v>4.1025</v>
      </c>
    </row>
    <row r="37" spans="1:11" ht="19.5" customHeight="1" x14ac:dyDescent="0.4">
      <c r="A37" s="6">
        <v>32</v>
      </c>
      <c r="B37" s="7">
        <v>1907040233</v>
      </c>
      <c r="C37" s="7" t="s">
        <v>99</v>
      </c>
      <c r="D37" s="7" t="s">
        <v>12</v>
      </c>
      <c r="E37" s="10" t="s">
        <v>135</v>
      </c>
      <c r="F37" s="10" t="s">
        <v>143</v>
      </c>
      <c r="G37" s="7">
        <v>3.99</v>
      </c>
      <c r="H37" s="7">
        <v>2</v>
      </c>
      <c r="I37" s="15">
        <v>0</v>
      </c>
      <c r="J37" s="15">
        <v>4.2300000000000004</v>
      </c>
      <c r="K37" s="19">
        <f t="shared" si="0"/>
        <v>3.7030000000000003</v>
      </c>
    </row>
    <row r="38" spans="1:11" ht="19.5" customHeight="1" x14ac:dyDescent="0.4">
      <c r="A38" s="6">
        <v>33</v>
      </c>
      <c r="B38" s="7">
        <v>2008020136</v>
      </c>
      <c r="C38" s="7" t="s">
        <v>103</v>
      </c>
      <c r="D38" s="7" t="s">
        <v>12</v>
      </c>
      <c r="E38" s="10" t="s">
        <v>136</v>
      </c>
      <c r="F38" s="7" t="s">
        <v>104</v>
      </c>
      <c r="G38" s="7">
        <v>3.97</v>
      </c>
      <c r="H38" s="7">
        <v>4</v>
      </c>
      <c r="I38" s="15">
        <v>2</v>
      </c>
      <c r="J38" s="15">
        <v>4.3499999999999996</v>
      </c>
      <c r="K38" s="19">
        <f t="shared" si="0"/>
        <v>3.8920000000000003</v>
      </c>
    </row>
    <row r="39" spans="1:11" ht="19.5" customHeight="1" x14ac:dyDescent="0.4">
      <c r="A39" s="6">
        <v>34</v>
      </c>
      <c r="B39" s="7">
        <v>2008020116</v>
      </c>
      <c r="C39" s="7" t="s">
        <v>105</v>
      </c>
      <c r="D39" s="7" t="s">
        <v>12</v>
      </c>
      <c r="E39" s="10" t="s">
        <v>136</v>
      </c>
      <c r="F39" s="7" t="s">
        <v>104</v>
      </c>
      <c r="G39" s="7">
        <v>3.89</v>
      </c>
      <c r="H39" s="7">
        <v>0</v>
      </c>
      <c r="I39" s="15">
        <v>0</v>
      </c>
      <c r="J39" s="15">
        <v>4.0199999999999996</v>
      </c>
      <c r="K39" s="19">
        <f t="shared" si="0"/>
        <v>3.5075000000000003</v>
      </c>
    </row>
    <row r="40" spans="1:11" ht="19.5" customHeight="1" x14ac:dyDescent="0.4">
      <c r="A40" s="6">
        <v>35</v>
      </c>
      <c r="B40" s="7">
        <v>2008020132</v>
      </c>
      <c r="C40" s="7" t="s">
        <v>106</v>
      </c>
      <c r="D40" s="7" t="s">
        <v>12</v>
      </c>
      <c r="E40" s="10" t="s">
        <v>136</v>
      </c>
      <c r="F40" s="7" t="s">
        <v>104</v>
      </c>
      <c r="G40" s="7">
        <v>3.52</v>
      </c>
      <c r="H40" s="7">
        <v>0</v>
      </c>
      <c r="I40" s="15">
        <v>0</v>
      </c>
      <c r="J40" s="15">
        <v>3.84</v>
      </c>
      <c r="K40" s="19">
        <f t="shared" si="0"/>
        <v>3.1840000000000002</v>
      </c>
    </row>
    <row r="41" spans="1:11" ht="19.5" customHeight="1" x14ac:dyDescent="0.4">
      <c r="A41" s="6">
        <v>36</v>
      </c>
      <c r="B41" s="7">
        <v>2008020243</v>
      </c>
      <c r="C41" s="7" t="s">
        <v>110</v>
      </c>
      <c r="D41" s="7" t="s">
        <v>12</v>
      </c>
      <c r="E41" s="10" t="s">
        <v>136</v>
      </c>
      <c r="F41" s="7" t="s">
        <v>111</v>
      </c>
      <c r="G41" s="7">
        <v>4.34</v>
      </c>
      <c r="H41" s="7">
        <v>6</v>
      </c>
      <c r="I41" s="15">
        <v>2</v>
      </c>
      <c r="J41" s="15">
        <v>4.3899999999999997</v>
      </c>
      <c r="K41" s="19">
        <f t="shared" si="0"/>
        <v>4.3084999999999996</v>
      </c>
    </row>
    <row r="42" spans="1:11" ht="19.5" customHeight="1" x14ac:dyDescent="0.4">
      <c r="A42" s="6">
        <v>37</v>
      </c>
      <c r="B42" s="7">
        <v>2008020238</v>
      </c>
      <c r="C42" s="7" t="s">
        <v>112</v>
      </c>
      <c r="D42" s="7" t="s">
        <v>24</v>
      </c>
      <c r="E42" s="10" t="s">
        <v>136</v>
      </c>
      <c r="F42" s="7" t="s">
        <v>113</v>
      </c>
      <c r="G42" s="7">
        <v>4.2</v>
      </c>
      <c r="H42" s="7">
        <v>4</v>
      </c>
      <c r="I42" s="15">
        <v>2</v>
      </c>
      <c r="J42" s="15">
        <v>4.29</v>
      </c>
      <c r="K42" s="19">
        <f t="shared" si="0"/>
        <v>4.0845000000000002</v>
      </c>
    </row>
    <row r="43" spans="1:11" ht="19.5" customHeight="1" x14ac:dyDescent="0.4">
      <c r="A43" s="6">
        <v>38</v>
      </c>
      <c r="B43" s="7">
        <v>2008020237</v>
      </c>
      <c r="C43" s="7" t="s">
        <v>114</v>
      </c>
      <c r="D43" s="7" t="s">
        <v>12</v>
      </c>
      <c r="E43" s="10" t="s">
        <v>136</v>
      </c>
      <c r="F43" s="7" t="s">
        <v>111</v>
      </c>
      <c r="G43" s="7">
        <v>4</v>
      </c>
      <c r="H43" s="7">
        <v>3</v>
      </c>
      <c r="I43" s="15">
        <v>0</v>
      </c>
      <c r="J43" s="15">
        <v>4.16</v>
      </c>
      <c r="K43" s="19">
        <f t="shared" si="0"/>
        <v>3.758</v>
      </c>
    </row>
    <row r="44" spans="1:11" ht="19.5" customHeight="1" x14ac:dyDescent="0.4">
      <c r="A44" s="6">
        <v>39</v>
      </c>
      <c r="B44" s="7">
        <v>2008020235</v>
      </c>
      <c r="C44" s="7" t="s">
        <v>115</v>
      </c>
      <c r="D44" s="7" t="s">
        <v>12</v>
      </c>
      <c r="E44" s="10" t="s">
        <v>136</v>
      </c>
      <c r="F44" s="7" t="s">
        <v>111</v>
      </c>
      <c r="G44" s="7">
        <v>3.77</v>
      </c>
      <c r="H44" s="7">
        <v>4</v>
      </c>
      <c r="I44" s="15">
        <v>2</v>
      </c>
      <c r="J44" s="15">
        <v>4.29</v>
      </c>
      <c r="K44" s="19">
        <f t="shared" si="0"/>
        <v>3.7190000000000003</v>
      </c>
    </row>
    <row r="45" spans="1:11" ht="19.5" customHeight="1" x14ac:dyDescent="0.4">
      <c r="A45" s="6">
        <v>40</v>
      </c>
      <c r="B45" s="7">
        <v>2008020241</v>
      </c>
      <c r="C45" s="7" t="s">
        <v>116</v>
      </c>
      <c r="D45" s="7" t="s">
        <v>12</v>
      </c>
      <c r="E45" s="10" t="s">
        <v>136</v>
      </c>
      <c r="F45" s="7" t="s">
        <v>111</v>
      </c>
      <c r="G45" s="7">
        <v>3.91</v>
      </c>
      <c r="H45" s="7">
        <v>0</v>
      </c>
      <c r="I45" s="15">
        <v>0</v>
      </c>
      <c r="J45" s="15">
        <v>4.17</v>
      </c>
      <c r="K45" s="19">
        <f t="shared" si="0"/>
        <v>3.532</v>
      </c>
    </row>
  </sheetData>
  <mergeCells count="1">
    <mergeCell ref="A1:K1"/>
  </mergeCells>
  <phoneticPr fontId="4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workbookViewId="0">
      <selection activeCell="F8" sqref="F8"/>
    </sheetView>
  </sheetViews>
  <sheetFormatPr defaultColWidth="9" defaultRowHeight="14.35" x14ac:dyDescent="0.4"/>
  <cols>
    <col min="1" max="1" width="5.76171875" style="1" customWidth="1"/>
    <col min="2" max="2" width="7.1171875" style="1" customWidth="1"/>
    <col min="3" max="3" width="5.76171875" style="1" customWidth="1"/>
    <col min="4" max="4" width="11.64453125" style="1" customWidth="1"/>
    <col min="5" max="5" width="10.87890625" style="1" customWidth="1"/>
    <col min="6" max="6" width="9.76171875" style="1" customWidth="1"/>
    <col min="7" max="7" width="229.76171875" style="1" customWidth="1"/>
    <col min="8" max="256" width="9" style="1"/>
    <col min="257" max="257" width="5.76171875" style="1" customWidth="1"/>
    <col min="258" max="258" width="7.1171875" style="1" customWidth="1"/>
    <col min="259" max="259" width="5.76171875" style="1" customWidth="1"/>
    <col min="260" max="260" width="11.64453125" style="1" customWidth="1"/>
    <col min="261" max="261" width="10.87890625" style="1" customWidth="1"/>
    <col min="262" max="262" width="9.76171875" style="1" customWidth="1"/>
    <col min="263" max="263" width="229.76171875" style="1" customWidth="1"/>
    <col min="264" max="512" width="9" style="1"/>
    <col min="513" max="513" width="5.76171875" style="1" customWidth="1"/>
    <col min="514" max="514" width="7.1171875" style="1" customWidth="1"/>
    <col min="515" max="515" width="5.76171875" style="1" customWidth="1"/>
    <col min="516" max="516" width="11.64453125" style="1" customWidth="1"/>
    <col min="517" max="517" width="10.87890625" style="1" customWidth="1"/>
    <col min="518" max="518" width="9.76171875" style="1" customWidth="1"/>
    <col min="519" max="519" width="229.76171875" style="1" customWidth="1"/>
    <col min="520" max="768" width="9" style="1"/>
    <col min="769" max="769" width="5.76171875" style="1" customWidth="1"/>
    <col min="770" max="770" width="7.1171875" style="1" customWidth="1"/>
    <col min="771" max="771" width="5.76171875" style="1" customWidth="1"/>
    <col min="772" max="772" width="11.64453125" style="1" customWidth="1"/>
    <col min="773" max="773" width="10.87890625" style="1" customWidth="1"/>
    <col min="774" max="774" width="9.76171875" style="1" customWidth="1"/>
    <col min="775" max="775" width="229.76171875" style="1" customWidth="1"/>
    <col min="776" max="1024" width="9" style="1"/>
    <col min="1025" max="1025" width="5.76171875" style="1" customWidth="1"/>
    <col min="1026" max="1026" width="7.1171875" style="1" customWidth="1"/>
    <col min="1027" max="1027" width="5.76171875" style="1" customWidth="1"/>
    <col min="1028" max="1028" width="11.64453125" style="1" customWidth="1"/>
    <col min="1029" max="1029" width="10.87890625" style="1" customWidth="1"/>
    <col min="1030" max="1030" width="9.76171875" style="1" customWidth="1"/>
    <col min="1031" max="1031" width="229.76171875" style="1" customWidth="1"/>
    <col min="1032" max="1280" width="9" style="1"/>
    <col min="1281" max="1281" width="5.76171875" style="1" customWidth="1"/>
    <col min="1282" max="1282" width="7.1171875" style="1" customWidth="1"/>
    <col min="1283" max="1283" width="5.76171875" style="1" customWidth="1"/>
    <col min="1284" max="1284" width="11.64453125" style="1" customWidth="1"/>
    <col min="1285" max="1285" width="10.87890625" style="1" customWidth="1"/>
    <col min="1286" max="1286" width="9.76171875" style="1" customWidth="1"/>
    <col min="1287" max="1287" width="229.76171875" style="1" customWidth="1"/>
    <col min="1288" max="1536" width="9" style="1"/>
    <col min="1537" max="1537" width="5.76171875" style="1" customWidth="1"/>
    <col min="1538" max="1538" width="7.1171875" style="1" customWidth="1"/>
    <col min="1539" max="1539" width="5.76171875" style="1" customWidth="1"/>
    <col min="1540" max="1540" width="11.64453125" style="1" customWidth="1"/>
    <col min="1541" max="1541" width="10.87890625" style="1" customWidth="1"/>
    <col min="1542" max="1542" width="9.76171875" style="1" customWidth="1"/>
    <col min="1543" max="1543" width="229.76171875" style="1" customWidth="1"/>
    <col min="1544" max="1792" width="9" style="1"/>
    <col min="1793" max="1793" width="5.76171875" style="1" customWidth="1"/>
    <col min="1794" max="1794" width="7.1171875" style="1" customWidth="1"/>
    <col min="1795" max="1795" width="5.76171875" style="1" customWidth="1"/>
    <col min="1796" max="1796" width="11.64453125" style="1" customWidth="1"/>
    <col min="1797" max="1797" width="10.87890625" style="1" customWidth="1"/>
    <col min="1798" max="1798" width="9.76171875" style="1" customWidth="1"/>
    <col min="1799" max="1799" width="229.76171875" style="1" customWidth="1"/>
    <col min="1800" max="2048" width="9" style="1"/>
    <col min="2049" max="2049" width="5.76171875" style="1" customWidth="1"/>
    <col min="2050" max="2050" width="7.1171875" style="1" customWidth="1"/>
    <col min="2051" max="2051" width="5.76171875" style="1" customWidth="1"/>
    <col min="2052" max="2052" width="11.64453125" style="1" customWidth="1"/>
    <col min="2053" max="2053" width="10.87890625" style="1" customWidth="1"/>
    <col min="2054" max="2054" width="9.76171875" style="1" customWidth="1"/>
    <col min="2055" max="2055" width="229.76171875" style="1" customWidth="1"/>
    <col min="2056" max="2304" width="9" style="1"/>
    <col min="2305" max="2305" width="5.76171875" style="1" customWidth="1"/>
    <col min="2306" max="2306" width="7.1171875" style="1" customWidth="1"/>
    <col min="2307" max="2307" width="5.76171875" style="1" customWidth="1"/>
    <col min="2308" max="2308" width="11.64453125" style="1" customWidth="1"/>
    <col min="2309" max="2309" width="10.87890625" style="1" customWidth="1"/>
    <col min="2310" max="2310" width="9.76171875" style="1" customWidth="1"/>
    <col min="2311" max="2311" width="229.76171875" style="1" customWidth="1"/>
    <col min="2312" max="2560" width="9" style="1"/>
    <col min="2561" max="2561" width="5.76171875" style="1" customWidth="1"/>
    <col min="2562" max="2562" width="7.1171875" style="1" customWidth="1"/>
    <col min="2563" max="2563" width="5.76171875" style="1" customWidth="1"/>
    <col min="2564" max="2564" width="11.64453125" style="1" customWidth="1"/>
    <col min="2565" max="2565" width="10.87890625" style="1" customWidth="1"/>
    <col min="2566" max="2566" width="9.76171875" style="1" customWidth="1"/>
    <col min="2567" max="2567" width="229.76171875" style="1" customWidth="1"/>
    <col min="2568" max="2816" width="9" style="1"/>
    <col min="2817" max="2817" width="5.76171875" style="1" customWidth="1"/>
    <col min="2818" max="2818" width="7.1171875" style="1" customWidth="1"/>
    <col min="2819" max="2819" width="5.76171875" style="1" customWidth="1"/>
    <col min="2820" max="2820" width="11.64453125" style="1" customWidth="1"/>
    <col min="2821" max="2821" width="10.87890625" style="1" customWidth="1"/>
    <col min="2822" max="2822" width="9.76171875" style="1" customWidth="1"/>
    <col min="2823" max="2823" width="229.76171875" style="1" customWidth="1"/>
    <col min="2824" max="3072" width="9" style="1"/>
    <col min="3073" max="3073" width="5.76171875" style="1" customWidth="1"/>
    <col min="3074" max="3074" width="7.1171875" style="1" customWidth="1"/>
    <col min="3075" max="3075" width="5.76171875" style="1" customWidth="1"/>
    <col min="3076" max="3076" width="11.64453125" style="1" customWidth="1"/>
    <col min="3077" max="3077" width="10.87890625" style="1" customWidth="1"/>
    <col min="3078" max="3078" width="9.76171875" style="1" customWidth="1"/>
    <col min="3079" max="3079" width="229.76171875" style="1" customWidth="1"/>
    <col min="3080" max="3328" width="9" style="1"/>
    <col min="3329" max="3329" width="5.76171875" style="1" customWidth="1"/>
    <col min="3330" max="3330" width="7.1171875" style="1" customWidth="1"/>
    <col min="3331" max="3331" width="5.76171875" style="1" customWidth="1"/>
    <col min="3332" max="3332" width="11.64453125" style="1" customWidth="1"/>
    <col min="3333" max="3333" width="10.87890625" style="1" customWidth="1"/>
    <col min="3334" max="3334" width="9.76171875" style="1" customWidth="1"/>
    <col min="3335" max="3335" width="229.76171875" style="1" customWidth="1"/>
    <col min="3336" max="3584" width="9" style="1"/>
    <col min="3585" max="3585" width="5.76171875" style="1" customWidth="1"/>
    <col min="3586" max="3586" width="7.1171875" style="1" customWidth="1"/>
    <col min="3587" max="3587" width="5.76171875" style="1" customWidth="1"/>
    <col min="3588" max="3588" width="11.64453125" style="1" customWidth="1"/>
    <col min="3589" max="3589" width="10.87890625" style="1" customWidth="1"/>
    <col min="3590" max="3590" width="9.76171875" style="1" customWidth="1"/>
    <col min="3591" max="3591" width="229.76171875" style="1" customWidth="1"/>
    <col min="3592" max="3840" width="9" style="1"/>
    <col min="3841" max="3841" width="5.76171875" style="1" customWidth="1"/>
    <col min="3842" max="3842" width="7.1171875" style="1" customWidth="1"/>
    <col min="3843" max="3843" width="5.76171875" style="1" customWidth="1"/>
    <col min="3844" max="3844" width="11.64453125" style="1" customWidth="1"/>
    <col min="3845" max="3845" width="10.87890625" style="1" customWidth="1"/>
    <col min="3846" max="3846" width="9.76171875" style="1" customWidth="1"/>
    <col min="3847" max="3847" width="229.76171875" style="1" customWidth="1"/>
    <col min="3848" max="4096" width="9" style="1"/>
    <col min="4097" max="4097" width="5.76171875" style="1" customWidth="1"/>
    <col min="4098" max="4098" width="7.1171875" style="1" customWidth="1"/>
    <col min="4099" max="4099" width="5.76171875" style="1" customWidth="1"/>
    <col min="4100" max="4100" width="11.64453125" style="1" customWidth="1"/>
    <col min="4101" max="4101" width="10.87890625" style="1" customWidth="1"/>
    <col min="4102" max="4102" width="9.76171875" style="1" customWidth="1"/>
    <col min="4103" max="4103" width="229.76171875" style="1" customWidth="1"/>
    <col min="4104" max="4352" width="9" style="1"/>
    <col min="4353" max="4353" width="5.76171875" style="1" customWidth="1"/>
    <col min="4354" max="4354" width="7.1171875" style="1" customWidth="1"/>
    <col min="4355" max="4355" width="5.76171875" style="1" customWidth="1"/>
    <col min="4356" max="4356" width="11.64453125" style="1" customWidth="1"/>
    <col min="4357" max="4357" width="10.87890625" style="1" customWidth="1"/>
    <col min="4358" max="4358" width="9.76171875" style="1" customWidth="1"/>
    <col min="4359" max="4359" width="229.76171875" style="1" customWidth="1"/>
    <col min="4360" max="4608" width="9" style="1"/>
    <col min="4609" max="4609" width="5.76171875" style="1" customWidth="1"/>
    <col min="4610" max="4610" width="7.1171875" style="1" customWidth="1"/>
    <col min="4611" max="4611" width="5.76171875" style="1" customWidth="1"/>
    <col min="4612" max="4612" width="11.64453125" style="1" customWidth="1"/>
    <col min="4613" max="4613" width="10.87890625" style="1" customWidth="1"/>
    <col min="4614" max="4614" width="9.76171875" style="1" customWidth="1"/>
    <col min="4615" max="4615" width="229.76171875" style="1" customWidth="1"/>
    <col min="4616" max="4864" width="9" style="1"/>
    <col min="4865" max="4865" width="5.76171875" style="1" customWidth="1"/>
    <col min="4866" max="4866" width="7.1171875" style="1" customWidth="1"/>
    <col min="4867" max="4867" width="5.76171875" style="1" customWidth="1"/>
    <col min="4868" max="4868" width="11.64453125" style="1" customWidth="1"/>
    <col min="4869" max="4869" width="10.87890625" style="1" customWidth="1"/>
    <col min="4870" max="4870" width="9.76171875" style="1" customWidth="1"/>
    <col min="4871" max="4871" width="229.76171875" style="1" customWidth="1"/>
    <col min="4872" max="5120" width="9" style="1"/>
    <col min="5121" max="5121" width="5.76171875" style="1" customWidth="1"/>
    <col min="5122" max="5122" width="7.1171875" style="1" customWidth="1"/>
    <col min="5123" max="5123" width="5.76171875" style="1" customWidth="1"/>
    <col min="5124" max="5124" width="11.64453125" style="1" customWidth="1"/>
    <col min="5125" max="5125" width="10.87890625" style="1" customWidth="1"/>
    <col min="5126" max="5126" width="9.76171875" style="1" customWidth="1"/>
    <col min="5127" max="5127" width="229.76171875" style="1" customWidth="1"/>
    <col min="5128" max="5376" width="9" style="1"/>
    <col min="5377" max="5377" width="5.76171875" style="1" customWidth="1"/>
    <col min="5378" max="5378" width="7.1171875" style="1" customWidth="1"/>
    <col min="5379" max="5379" width="5.76171875" style="1" customWidth="1"/>
    <col min="5380" max="5380" width="11.64453125" style="1" customWidth="1"/>
    <col min="5381" max="5381" width="10.87890625" style="1" customWidth="1"/>
    <col min="5382" max="5382" width="9.76171875" style="1" customWidth="1"/>
    <col min="5383" max="5383" width="229.76171875" style="1" customWidth="1"/>
    <col min="5384" max="5632" width="9" style="1"/>
    <col min="5633" max="5633" width="5.76171875" style="1" customWidth="1"/>
    <col min="5634" max="5634" width="7.1171875" style="1" customWidth="1"/>
    <col min="5635" max="5635" width="5.76171875" style="1" customWidth="1"/>
    <col min="5636" max="5636" width="11.64453125" style="1" customWidth="1"/>
    <col min="5637" max="5637" width="10.87890625" style="1" customWidth="1"/>
    <col min="5638" max="5638" width="9.76171875" style="1" customWidth="1"/>
    <col min="5639" max="5639" width="229.76171875" style="1" customWidth="1"/>
    <col min="5640" max="5888" width="9" style="1"/>
    <col min="5889" max="5889" width="5.76171875" style="1" customWidth="1"/>
    <col min="5890" max="5890" width="7.1171875" style="1" customWidth="1"/>
    <col min="5891" max="5891" width="5.76171875" style="1" customWidth="1"/>
    <col min="5892" max="5892" width="11.64453125" style="1" customWidth="1"/>
    <col min="5893" max="5893" width="10.87890625" style="1" customWidth="1"/>
    <col min="5894" max="5894" width="9.76171875" style="1" customWidth="1"/>
    <col min="5895" max="5895" width="229.76171875" style="1" customWidth="1"/>
    <col min="5896" max="6144" width="9" style="1"/>
    <col min="6145" max="6145" width="5.76171875" style="1" customWidth="1"/>
    <col min="6146" max="6146" width="7.1171875" style="1" customWidth="1"/>
    <col min="6147" max="6147" width="5.76171875" style="1" customWidth="1"/>
    <col min="6148" max="6148" width="11.64453125" style="1" customWidth="1"/>
    <col min="6149" max="6149" width="10.87890625" style="1" customWidth="1"/>
    <col min="6150" max="6150" width="9.76171875" style="1" customWidth="1"/>
    <col min="6151" max="6151" width="229.76171875" style="1" customWidth="1"/>
    <col min="6152" max="6400" width="9" style="1"/>
    <col min="6401" max="6401" width="5.76171875" style="1" customWidth="1"/>
    <col min="6402" max="6402" width="7.1171875" style="1" customWidth="1"/>
    <col min="6403" max="6403" width="5.76171875" style="1" customWidth="1"/>
    <col min="6404" max="6404" width="11.64453125" style="1" customWidth="1"/>
    <col min="6405" max="6405" width="10.87890625" style="1" customWidth="1"/>
    <col min="6406" max="6406" width="9.76171875" style="1" customWidth="1"/>
    <col min="6407" max="6407" width="229.76171875" style="1" customWidth="1"/>
    <col min="6408" max="6656" width="9" style="1"/>
    <col min="6657" max="6657" width="5.76171875" style="1" customWidth="1"/>
    <col min="6658" max="6658" width="7.1171875" style="1" customWidth="1"/>
    <col min="6659" max="6659" width="5.76171875" style="1" customWidth="1"/>
    <col min="6660" max="6660" width="11.64453125" style="1" customWidth="1"/>
    <col min="6661" max="6661" width="10.87890625" style="1" customWidth="1"/>
    <col min="6662" max="6662" width="9.76171875" style="1" customWidth="1"/>
    <col min="6663" max="6663" width="229.76171875" style="1" customWidth="1"/>
    <col min="6664" max="6912" width="9" style="1"/>
    <col min="6913" max="6913" width="5.76171875" style="1" customWidth="1"/>
    <col min="6914" max="6914" width="7.1171875" style="1" customWidth="1"/>
    <col min="6915" max="6915" width="5.76171875" style="1" customWidth="1"/>
    <col min="6916" max="6916" width="11.64453125" style="1" customWidth="1"/>
    <col min="6917" max="6917" width="10.87890625" style="1" customWidth="1"/>
    <col min="6918" max="6918" width="9.76171875" style="1" customWidth="1"/>
    <col min="6919" max="6919" width="229.76171875" style="1" customWidth="1"/>
    <col min="6920" max="7168" width="9" style="1"/>
    <col min="7169" max="7169" width="5.76171875" style="1" customWidth="1"/>
    <col min="7170" max="7170" width="7.1171875" style="1" customWidth="1"/>
    <col min="7171" max="7171" width="5.76171875" style="1" customWidth="1"/>
    <col min="7172" max="7172" width="11.64453125" style="1" customWidth="1"/>
    <col min="7173" max="7173" width="10.87890625" style="1" customWidth="1"/>
    <col min="7174" max="7174" width="9.76171875" style="1" customWidth="1"/>
    <col min="7175" max="7175" width="229.76171875" style="1" customWidth="1"/>
    <col min="7176" max="7424" width="9" style="1"/>
    <col min="7425" max="7425" width="5.76171875" style="1" customWidth="1"/>
    <col min="7426" max="7426" width="7.1171875" style="1" customWidth="1"/>
    <col min="7427" max="7427" width="5.76171875" style="1" customWidth="1"/>
    <col min="7428" max="7428" width="11.64453125" style="1" customWidth="1"/>
    <col min="7429" max="7429" width="10.87890625" style="1" customWidth="1"/>
    <col min="7430" max="7430" width="9.76171875" style="1" customWidth="1"/>
    <col min="7431" max="7431" width="229.76171875" style="1" customWidth="1"/>
    <col min="7432" max="7680" width="9" style="1"/>
    <col min="7681" max="7681" width="5.76171875" style="1" customWidth="1"/>
    <col min="7682" max="7682" width="7.1171875" style="1" customWidth="1"/>
    <col min="7683" max="7683" width="5.76171875" style="1" customWidth="1"/>
    <col min="7684" max="7684" width="11.64453125" style="1" customWidth="1"/>
    <col min="7685" max="7685" width="10.87890625" style="1" customWidth="1"/>
    <col min="7686" max="7686" width="9.76171875" style="1" customWidth="1"/>
    <col min="7687" max="7687" width="229.76171875" style="1" customWidth="1"/>
    <col min="7688" max="7936" width="9" style="1"/>
    <col min="7937" max="7937" width="5.76171875" style="1" customWidth="1"/>
    <col min="7938" max="7938" width="7.1171875" style="1" customWidth="1"/>
    <col min="7939" max="7939" width="5.76171875" style="1" customWidth="1"/>
    <col min="7940" max="7940" width="11.64453125" style="1" customWidth="1"/>
    <col min="7941" max="7941" width="10.87890625" style="1" customWidth="1"/>
    <col min="7942" max="7942" width="9.76171875" style="1" customWidth="1"/>
    <col min="7943" max="7943" width="229.76171875" style="1" customWidth="1"/>
    <col min="7944" max="8192" width="9" style="1"/>
    <col min="8193" max="8193" width="5.76171875" style="1" customWidth="1"/>
    <col min="8194" max="8194" width="7.1171875" style="1" customWidth="1"/>
    <col min="8195" max="8195" width="5.76171875" style="1" customWidth="1"/>
    <col min="8196" max="8196" width="11.64453125" style="1" customWidth="1"/>
    <col min="8197" max="8197" width="10.87890625" style="1" customWidth="1"/>
    <col min="8198" max="8198" width="9.76171875" style="1" customWidth="1"/>
    <col min="8199" max="8199" width="229.76171875" style="1" customWidth="1"/>
    <col min="8200" max="8448" width="9" style="1"/>
    <col min="8449" max="8449" width="5.76171875" style="1" customWidth="1"/>
    <col min="8450" max="8450" width="7.1171875" style="1" customWidth="1"/>
    <col min="8451" max="8451" width="5.76171875" style="1" customWidth="1"/>
    <col min="8452" max="8452" width="11.64453125" style="1" customWidth="1"/>
    <col min="8453" max="8453" width="10.87890625" style="1" customWidth="1"/>
    <col min="8454" max="8454" width="9.76171875" style="1" customWidth="1"/>
    <col min="8455" max="8455" width="229.76171875" style="1" customWidth="1"/>
    <col min="8456" max="8704" width="9" style="1"/>
    <col min="8705" max="8705" width="5.76171875" style="1" customWidth="1"/>
    <col min="8706" max="8706" width="7.1171875" style="1" customWidth="1"/>
    <col min="8707" max="8707" width="5.76171875" style="1" customWidth="1"/>
    <col min="8708" max="8708" width="11.64453125" style="1" customWidth="1"/>
    <col min="8709" max="8709" width="10.87890625" style="1" customWidth="1"/>
    <col min="8710" max="8710" width="9.76171875" style="1" customWidth="1"/>
    <col min="8711" max="8711" width="229.76171875" style="1" customWidth="1"/>
    <col min="8712" max="8960" width="9" style="1"/>
    <col min="8961" max="8961" width="5.76171875" style="1" customWidth="1"/>
    <col min="8962" max="8962" width="7.1171875" style="1" customWidth="1"/>
    <col min="8963" max="8963" width="5.76171875" style="1" customWidth="1"/>
    <col min="8964" max="8964" width="11.64453125" style="1" customWidth="1"/>
    <col min="8965" max="8965" width="10.87890625" style="1" customWidth="1"/>
    <col min="8966" max="8966" width="9.76171875" style="1" customWidth="1"/>
    <col min="8967" max="8967" width="229.76171875" style="1" customWidth="1"/>
    <col min="8968" max="9216" width="9" style="1"/>
    <col min="9217" max="9217" width="5.76171875" style="1" customWidth="1"/>
    <col min="9218" max="9218" width="7.1171875" style="1" customWidth="1"/>
    <col min="9219" max="9219" width="5.76171875" style="1" customWidth="1"/>
    <col min="9220" max="9220" width="11.64453125" style="1" customWidth="1"/>
    <col min="9221" max="9221" width="10.87890625" style="1" customWidth="1"/>
    <col min="9222" max="9222" width="9.76171875" style="1" customWidth="1"/>
    <col min="9223" max="9223" width="229.76171875" style="1" customWidth="1"/>
    <col min="9224" max="9472" width="9" style="1"/>
    <col min="9473" max="9473" width="5.76171875" style="1" customWidth="1"/>
    <col min="9474" max="9474" width="7.1171875" style="1" customWidth="1"/>
    <col min="9475" max="9475" width="5.76171875" style="1" customWidth="1"/>
    <col min="9476" max="9476" width="11.64453125" style="1" customWidth="1"/>
    <col min="9477" max="9477" width="10.87890625" style="1" customWidth="1"/>
    <col min="9478" max="9478" width="9.76171875" style="1" customWidth="1"/>
    <col min="9479" max="9479" width="229.76171875" style="1" customWidth="1"/>
    <col min="9480" max="9728" width="9" style="1"/>
    <col min="9729" max="9729" width="5.76171875" style="1" customWidth="1"/>
    <col min="9730" max="9730" width="7.1171875" style="1" customWidth="1"/>
    <col min="9731" max="9731" width="5.76171875" style="1" customWidth="1"/>
    <col min="9732" max="9732" width="11.64453125" style="1" customWidth="1"/>
    <col min="9733" max="9733" width="10.87890625" style="1" customWidth="1"/>
    <col min="9734" max="9734" width="9.76171875" style="1" customWidth="1"/>
    <col min="9735" max="9735" width="229.76171875" style="1" customWidth="1"/>
    <col min="9736" max="9984" width="9" style="1"/>
    <col min="9985" max="9985" width="5.76171875" style="1" customWidth="1"/>
    <col min="9986" max="9986" width="7.1171875" style="1" customWidth="1"/>
    <col min="9987" max="9987" width="5.76171875" style="1" customWidth="1"/>
    <col min="9988" max="9988" width="11.64453125" style="1" customWidth="1"/>
    <col min="9989" max="9989" width="10.87890625" style="1" customWidth="1"/>
    <col min="9990" max="9990" width="9.76171875" style="1" customWidth="1"/>
    <col min="9991" max="9991" width="229.76171875" style="1" customWidth="1"/>
    <col min="9992" max="10240" width="9" style="1"/>
    <col min="10241" max="10241" width="5.76171875" style="1" customWidth="1"/>
    <col min="10242" max="10242" width="7.1171875" style="1" customWidth="1"/>
    <col min="10243" max="10243" width="5.76171875" style="1" customWidth="1"/>
    <col min="10244" max="10244" width="11.64453125" style="1" customWidth="1"/>
    <col min="10245" max="10245" width="10.87890625" style="1" customWidth="1"/>
    <col min="10246" max="10246" width="9.76171875" style="1" customWidth="1"/>
    <col min="10247" max="10247" width="229.76171875" style="1" customWidth="1"/>
    <col min="10248" max="10496" width="9" style="1"/>
    <col min="10497" max="10497" width="5.76171875" style="1" customWidth="1"/>
    <col min="10498" max="10498" width="7.1171875" style="1" customWidth="1"/>
    <col min="10499" max="10499" width="5.76171875" style="1" customWidth="1"/>
    <col min="10500" max="10500" width="11.64453125" style="1" customWidth="1"/>
    <col min="10501" max="10501" width="10.87890625" style="1" customWidth="1"/>
    <col min="10502" max="10502" width="9.76171875" style="1" customWidth="1"/>
    <col min="10503" max="10503" width="229.76171875" style="1" customWidth="1"/>
    <col min="10504" max="10752" width="9" style="1"/>
    <col min="10753" max="10753" width="5.76171875" style="1" customWidth="1"/>
    <col min="10754" max="10754" width="7.1171875" style="1" customWidth="1"/>
    <col min="10755" max="10755" width="5.76171875" style="1" customWidth="1"/>
    <col min="10756" max="10756" width="11.64453125" style="1" customWidth="1"/>
    <col min="10757" max="10757" width="10.87890625" style="1" customWidth="1"/>
    <col min="10758" max="10758" width="9.76171875" style="1" customWidth="1"/>
    <col min="10759" max="10759" width="229.76171875" style="1" customWidth="1"/>
    <col min="10760" max="11008" width="9" style="1"/>
    <col min="11009" max="11009" width="5.76171875" style="1" customWidth="1"/>
    <col min="11010" max="11010" width="7.1171875" style="1" customWidth="1"/>
    <col min="11011" max="11011" width="5.76171875" style="1" customWidth="1"/>
    <col min="11012" max="11012" width="11.64453125" style="1" customWidth="1"/>
    <col min="11013" max="11013" width="10.87890625" style="1" customWidth="1"/>
    <col min="11014" max="11014" width="9.76171875" style="1" customWidth="1"/>
    <col min="11015" max="11015" width="229.76171875" style="1" customWidth="1"/>
    <col min="11016" max="11264" width="9" style="1"/>
    <col min="11265" max="11265" width="5.76171875" style="1" customWidth="1"/>
    <col min="11266" max="11266" width="7.1171875" style="1" customWidth="1"/>
    <col min="11267" max="11267" width="5.76171875" style="1" customWidth="1"/>
    <col min="11268" max="11268" width="11.64453125" style="1" customWidth="1"/>
    <col min="11269" max="11269" width="10.87890625" style="1" customWidth="1"/>
    <col min="11270" max="11270" width="9.76171875" style="1" customWidth="1"/>
    <col min="11271" max="11271" width="229.76171875" style="1" customWidth="1"/>
    <col min="11272" max="11520" width="9" style="1"/>
    <col min="11521" max="11521" width="5.76171875" style="1" customWidth="1"/>
    <col min="11522" max="11522" width="7.1171875" style="1" customWidth="1"/>
    <col min="11523" max="11523" width="5.76171875" style="1" customWidth="1"/>
    <col min="11524" max="11524" width="11.64453125" style="1" customWidth="1"/>
    <col min="11525" max="11525" width="10.87890625" style="1" customWidth="1"/>
    <col min="11526" max="11526" width="9.76171875" style="1" customWidth="1"/>
    <col min="11527" max="11527" width="229.76171875" style="1" customWidth="1"/>
    <col min="11528" max="11776" width="9" style="1"/>
    <col min="11777" max="11777" width="5.76171875" style="1" customWidth="1"/>
    <col min="11778" max="11778" width="7.1171875" style="1" customWidth="1"/>
    <col min="11779" max="11779" width="5.76171875" style="1" customWidth="1"/>
    <col min="11780" max="11780" width="11.64453125" style="1" customWidth="1"/>
    <col min="11781" max="11781" width="10.87890625" style="1" customWidth="1"/>
    <col min="11782" max="11782" width="9.76171875" style="1" customWidth="1"/>
    <col min="11783" max="11783" width="229.76171875" style="1" customWidth="1"/>
    <col min="11784" max="12032" width="9" style="1"/>
    <col min="12033" max="12033" width="5.76171875" style="1" customWidth="1"/>
    <col min="12034" max="12034" width="7.1171875" style="1" customWidth="1"/>
    <col min="12035" max="12035" width="5.76171875" style="1" customWidth="1"/>
    <col min="12036" max="12036" width="11.64453125" style="1" customWidth="1"/>
    <col min="12037" max="12037" width="10.87890625" style="1" customWidth="1"/>
    <col min="12038" max="12038" width="9.76171875" style="1" customWidth="1"/>
    <col min="12039" max="12039" width="229.76171875" style="1" customWidth="1"/>
    <col min="12040" max="12288" width="9" style="1"/>
    <col min="12289" max="12289" width="5.76171875" style="1" customWidth="1"/>
    <col min="12290" max="12290" width="7.1171875" style="1" customWidth="1"/>
    <col min="12291" max="12291" width="5.76171875" style="1" customWidth="1"/>
    <col min="12292" max="12292" width="11.64453125" style="1" customWidth="1"/>
    <col min="12293" max="12293" width="10.87890625" style="1" customWidth="1"/>
    <col min="12294" max="12294" width="9.76171875" style="1" customWidth="1"/>
    <col min="12295" max="12295" width="229.76171875" style="1" customWidth="1"/>
    <col min="12296" max="12544" width="9" style="1"/>
    <col min="12545" max="12545" width="5.76171875" style="1" customWidth="1"/>
    <col min="12546" max="12546" width="7.1171875" style="1" customWidth="1"/>
    <col min="12547" max="12547" width="5.76171875" style="1" customWidth="1"/>
    <col min="12548" max="12548" width="11.64453125" style="1" customWidth="1"/>
    <col min="12549" max="12549" width="10.87890625" style="1" customWidth="1"/>
    <col min="12550" max="12550" width="9.76171875" style="1" customWidth="1"/>
    <col min="12551" max="12551" width="229.76171875" style="1" customWidth="1"/>
    <col min="12552" max="12800" width="9" style="1"/>
    <col min="12801" max="12801" width="5.76171875" style="1" customWidth="1"/>
    <col min="12802" max="12802" width="7.1171875" style="1" customWidth="1"/>
    <col min="12803" max="12803" width="5.76171875" style="1" customWidth="1"/>
    <col min="12804" max="12804" width="11.64453125" style="1" customWidth="1"/>
    <col min="12805" max="12805" width="10.87890625" style="1" customWidth="1"/>
    <col min="12806" max="12806" width="9.76171875" style="1" customWidth="1"/>
    <col min="12807" max="12807" width="229.76171875" style="1" customWidth="1"/>
    <col min="12808" max="13056" width="9" style="1"/>
    <col min="13057" max="13057" width="5.76171875" style="1" customWidth="1"/>
    <col min="13058" max="13058" width="7.1171875" style="1" customWidth="1"/>
    <col min="13059" max="13059" width="5.76171875" style="1" customWidth="1"/>
    <col min="13060" max="13060" width="11.64453125" style="1" customWidth="1"/>
    <col min="13061" max="13061" width="10.87890625" style="1" customWidth="1"/>
    <col min="13062" max="13062" width="9.76171875" style="1" customWidth="1"/>
    <col min="13063" max="13063" width="229.76171875" style="1" customWidth="1"/>
    <col min="13064" max="13312" width="9" style="1"/>
    <col min="13313" max="13313" width="5.76171875" style="1" customWidth="1"/>
    <col min="13314" max="13314" width="7.1171875" style="1" customWidth="1"/>
    <col min="13315" max="13315" width="5.76171875" style="1" customWidth="1"/>
    <col min="13316" max="13316" width="11.64453125" style="1" customWidth="1"/>
    <col min="13317" max="13317" width="10.87890625" style="1" customWidth="1"/>
    <col min="13318" max="13318" width="9.76171875" style="1" customWidth="1"/>
    <col min="13319" max="13319" width="229.76171875" style="1" customWidth="1"/>
    <col min="13320" max="13568" width="9" style="1"/>
    <col min="13569" max="13569" width="5.76171875" style="1" customWidth="1"/>
    <col min="13570" max="13570" width="7.1171875" style="1" customWidth="1"/>
    <col min="13571" max="13571" width="5.76171875" style="1" customWidth="1"/>
    <col min="13572" max="13572" width="11.64453125" style="1" customWidth="1"/>
    <col min="13573" max="13573" width="10.87890625" style="1" customWidth="1"/>
    <col min="13574" max="13574" width="9.76171875" style="1" customWidth="1"/>
    <col min="13575" max="13575" width="229.76171875" style="1" customWidth="1"/>
    <col min="13576" max="13824" width="9" style="1"/>
    <col min="13825" max="13825" width="5.76171875" style="1" customWidth="1"/>
    <col min="13826" max="13826" width="7.1171875" style="1" customWidth="1"/>
    <col min="13827" max="13827" width="5.76171875" style="1" customWidth="1"/>
    <col min="13828" max="13828" width="11.64453125" style="1" customWidth="1"/>
    <col min="13829" max="13829" width="10.87890625" style="1" customWidth="1"/>
    <col min="13830" max="13830" width="9.76171875" style="1" customWidth="1"/>
    <col min="13831" max="13831" width="229.76171875" style="1" customWidth="1"/>
    <col min="13832" max="14080" width="9" style="1"/>
    <col min="14081" max="14081" width="5.76171875" style="1" customWidth="1"/>
    <col min="14082" max="14082" width="7.1171875" style="1" customWidth="1"/>
    <col min="14083" max="14083" width="5.76171875" style="1" customWidth="1"/>
    <col min="14084" max="14084" width="11.64453125" style="1" customWidth="1"/>
    <col min="14085" max="14085" width="10.87890625" style="1" customWidth="1"/>
    <col min="14086" max="14086" width="9.76171875" style="1" customWidth="1"/>
    <col min="14087" max="14087" width="229.76171875" style="1" customWidth="1"/>
    <col min="14088" max="14336" width="9" style="1"/>
    <col min="14337" max="14337" width="5.76171875" style="1" customWidth="1"/>
    <col min="14338" max="14338" width="7.1171875" style="1" customWidth="1"/>
    <col min="14339" max="14339" width="5.76171875" style="1" customWidth="1"/>
    <col min="14340" max="14340" width="11.64453125" style="1" customWidth="1"/>
    <col min="14341" max="14341" width="10.87890625" style="1" customWidth="1"/>
    <col min="14342" max="14342" width="9.76171875" style="1" customWidth="1"/>
    <col min="14343" max="14343" width="229.76171875" style="1" customWidth="1"/>
    <col min="14344" max="14592" width="9" style="1"/>
    <col min="14593" max="14593" width="5.76171875" style="1" customWidth="1"/>
    <col min="14594" max="14594" width="7.1171875" style="1" customWidth="1"/>
    <col min="14595" max="14595" width="5.76171875" style="1" customWidth="1"/>
    <col min="14596" max="14596" width="11.64453125" style="1" customWidth="1"/>
    <col min="14597" max="14597" width="10.87890625" style="1" customWidth="1"/>
    <col min="14598" max="14598" width="9.76171875" style="1" customWidth="1"/>
    <col min="14599" max="14599" width="229.76171875" style="1" customWidth="1"/>
    <col min="14600" max="14848" width="9" style="1"/>
    <col min="14849" max="14849" width="5.76171875" style="1" customWidth="1"/>
    <col min="14850" max="14850" width="7.1171875" style="1" customWidth="1"/>
    <col min="14851" max="14851" width="5.76171875" style="1" customWidth="1"/>
    <col min="14852" max="14852" width="11.64453125" style="1" customWidth="1"/>
    <col min="14853" max="14853" width="10.87890625" style="1" customWidth="1"/>
    <col min="14854" max="14854" width="9.76171875" style="1" customWidth="1"/>
    <col min="14855" max="14855" width="229.76171875" style="1" customWidth="1"/>
    <col min="14856" max="15104" width="9" style="1"/>
    <col min="15105" max="15105" width="5.76171875" style="1" customWidth="1"/>
    <col min="15106" max="15106" width="7.1171875" style="1" customWidth="1"/>
    <col min="15107" max="15107" width="5.76171875" style="1" customWidth="1"/>
    <col min="15108" max="15108" width="11.64453125" style="1" customWidth="1"/>
    <col min="15109" max="15109" width="10.87890625" style="1" customWidth="1"/>
    <col min="15110" max="15110" width="9.76171875" style="1" customWidth="1"/>
    <col min="15111" max="15111" width="229.76171875" style="1" customWidth="1"/>
    <col min="15112" max="15360" width="9" style="1"/>
    <col min="15361" max="15361" width="5.76171875" style="1" customWidth="1"/>
    <col min="15362" max="15362" width="7.1171875" style="1" customWidth="1"/>
    <col min="15363" max="15363" width="5.76171875" style="1" customWidth="1"/>
    <col min="15364" max="15364" width="11.64453125" style="1" customWidth="1"/>
    <col min="15365" max="15365" width="10.87890625" style="1" customWidth="1"/>
    <col min="15366" max="15366" width="9.76171875" style="1" customWidth="1"/>
    <col min="15367" max="15367" width="229.76171875" style="1" customWidth="1"/>
    <col min="15368" max="15616" width="9" style="1"/>
    <col min="15617" max="15617" width="5.76171875" style="1" customWidth="1"/>
    <col min="15618" max="15618" width="7.1171875" style="1" customWidth="1"/>
    <col min="15619" max="15619" width="5.76171875" style="1" customWidth="1"/>
    <col min="15620" max="15620" width="11.64453125" style="1" customWidth="1"/>
    <col min="15621" max="15621" width="10.87890625" style="1" customWidth="1"/>
    <col min="15622" max="15622" width="9.76171875" style="1" customWidth="1"/>
    <col min="15623" max="15623" width="229.76171875" style="1" customWidth="1"/>
    <col min="15624" max="15872" width="9" style="1"/>
    <col min="15873" max="15873" width="5.76171875" style="1" customWidth="1"/>
    <col min="15874" max="15874" width="7.1171875" style="1" customWidth="1"/>
    <col min="15875" max="15875" width="5.76171875" style="1" customWidth="1"/>
    <col min="15876" max="15876" width="11.64453125" style="1" customWidth="1"/>
    <col min="15877" max="15877" width="10.87890625" style="1" customWidth="1"/>
    <col min="15878" max="15878" width="9.76171875" style="1" customWidth="1"/>
    <col min="15879" max="15879" width="229.76171875" style="1" customWidth="1"/>
    <col min="15880" max="16128" width="9" style="1"/>
    <col min="16129" max="16129" width="5.76171875" style="1" customWidth="1"/>
    <col min="16130" max="16130" width="7.1171875" style="1" customWidth="1"/>
    <col min="16131" max="16131" width="5.76171875" style="1" customWidth="1"/>
    <col min="16132" max="16132" width="11.64453125" style="1" customWidth="1"/>
    <col min="16133" max="16133" width="10.87890625" style="1" customWidth="1"/>
    <col min="16134" max="16134" width="9.76171875" style="1" customWidth="1"/>
    <col min="16135" max="16135" width="229.76171875" style="1" customWidth="1"/>
    <col min="16136" max="16384" width="9" style="1"/>
  </cols>
  <sheetData>
    <row r="1" spans="1:7" ht="36" customHeight="1" x14ac:dyDescent="0.4">
      <c r="A1" s="22" t="s">
        <v>15</v>
      </c>
      <c r="B1" s="22"/>
      <c r="C1" s="22"/>
      <c r="D1" s="22"/>
      <c r="E1" s="22"/>
      <c r="F1" s="22"/>
      <c r="G1" s="22"/>
    </row>
    <row r="2" spans="1:7" ht="34.5" customHeight="1" x14ac:dyDescent="0.4">
      <c r="A2" s="2" t="s">
        <v>0</v>
      </c>
      <c r="B2" s="2" t="s">
        <v>2</v>
      </c>
      <c r="C2" s="2" t="s">
        <v>3</v>
      </c>
      <c r="D2" s="2" t="s">
        <v>1</v>
      </c>
      <c r="E2" s="2" t="s">
        <v>16</v>
      </c>
      <c r="F2" s="3" t="s">
        <v>17</v>
      </c>
      <c r="G2" s="3" t="s">
        <v>18</v>
      </c>
    </row>
    <row r="3" spans="1:7" s="13" customFormat="1" ht="27.75" customHeight="1" x14ac:dyDescent="0.4">
      <c r="A3" s="11">
        <v>1</v>
      </c>
      <c r="B3" s="8" t="s">
        <v>21</v>
      </c>
      <c r="C3" s="8" t="s">
        <v>12</v>
      </c>
      <c r="D3" s="8">
        <v>2008010334</v>
      </c>
      <c r="E3" s="12" t="s">
        <v>19</v>
      </c>
      <c r="F3" s="12">
        <v>2</v>
      </c>
      <c r="G3" s="8" t="s">
        <v>146</v>
      </c>
    </row>
    <row r="4" spans="1:7" s="13" customFormat="1" ht="27.75" customHeight="1" x14ac:dyDescent="0.4">
      <c r="A4" s="11">
        <v>2</v>
      </c>
      <c r="B4" s="8" t="s">
        <v>21</v>
      </c>
      <c r="C4" s="8" t="s">
        <v>12</v>
      </c>
      <c r="D4" s="8">
        <v>2008010334</v>
      </c>
      <c r="E4" s="12" t="s">
        <v>20</v>
      </c>
      <c r="F4" s="12">
        <v>4</v>
      </c>
      <c r="G4" s="8" t="s">
        <v>25</v>
      </c>
    </row>
    <row r="5" spans="1:7" s="13" customFormat="1" ht="27.75" customHeight="1" x14ac:dyDescent="0.4">
      <c r="A5" s="11">
        <v>3</v>
      </c>
      <c r="B5" s="8" t="s">
        <v>27</v>
      </c>
      <c r="C5" s="8" t="s">
        <v>12</v>
      </c>
      <c r="D5" s="8" t="s">
        <v>30</v>
      </c>
      <c r="E5" s="12" t="s">
        <v>19</v>
      </c>
      <c r="F5" s="12">
        <v>2</v>
      </c>
      <c r="G5" s="8" t="s">
        <v>31</v>
      </c>
    </row>
    <row r="6" spans="1:7" s="13" customFormat="1" ht="27.75" customHeight="1" x14ac:dyDescent="0.4">
      <c r="A6" s="11">
        <v>4</v>
      </c>
      <c r="B6" s="8" t="s">
        <v>27</v>
      </c>
      <c r="C6" s="8" t="s">
        <v>12</v>
      </c>
      <c r="D6" s="8" t="s">
        <v>30</v>
      </c>
      <c r="E6" s="12" t="s">
        <v>20</v>
      </c>
      <c r="F6" s="12">
        <v>4</v>
      </c>
      <c r="G6" s="8" t="s">
        <v>32</v>
      </c>
    </row>
    <row r="7" spans="1:7" s="13" customFormat="1" ht="27.75" customHeight="1" x14ac:dyDescent="0.4">
      <c r="A7" s="11">
        <v>5</v>
      </c>
      <c r="B7" s="8" t="s">
        <v>29</v>
      </c>
      <c r="C7" s="8" t="s">
        <v>12</v>
      </c>
      <c r="D7" s="8" t="s">
        <v>33</v>
      </c>
      <c r="E7" s="12" t="s">
        <v>20</v>
      </c>
      <c r="F7" s="12">
        <v>6</v>
      </c>
      <c r="G7" s="8" t="s">
        <v>34</v>
      </c>
    </row>
    <row r="8" spans="1:7" ht="27.75" customHeight="1" x14ac:dyDescent="0.4">
      <c r="A8" s="11">
        <v>6</v>
      </c>
      <c r="B8" s="16" t="s">
        <v>166</v>
      </c>
      <c r="C8" s="16" t="s">
        <v>118</v>
      </c>
      <c r="D8" s="16" t="s">
        <v>169</v>
      </c>
      <c r="E8" s="17" t="s">
        <v>78</v>
      </c>
      <c r="F8" s="17">
        <v>4</v>
      </c>
      <c r="G8" s="8" t="s">
        <v>170</v>
      </c>
    </row>
    <row r="9" spans="1:7" s="13" customFormat="1" ht="27.75" customHeight="1" x14ac:dyDescent="0.4">
      <c r="A9" s="11">
        <v>7</v>
      </c>
      <c r="B9" s="8" t="s">
        <v>35</v>
      </c>
      <c r="C9" s="8" t="s">
        <v>12</v>
      </c>
      <c r="D9" s="8" t="s">
        <v>39</v>
      </c>
      <c r="E9" s="12" t="s">
        <v>19</v>
      </c>
      <c r="F9" s="12">
        <v>2</v>
      </c>
      <c r="G9" s="8" t="s">
        <v>40</v>
      </c>
    </row>
    <row r="10" spans="1:7" s="13" customFormat="1" ht="27.75" customHeight="1" x14ac:dyDescent="0.4">
      <c r="A10" s="11">
        <v>8</v>
      </c>
      <c r="B10" s="8" t="s">
        <v>35</v>
      </c>
      <c r="C10" s="8" t="s">
        <v>12</v>
      </c>
      <c r="D10" s="8" t="s">
        <v>39</v>
      </c>
      <c r="E10" s="12" t="s">
        <v>20</v>
      </c>
      <c r="F10" s="12">
        <v>4</v>
      </c>
      <c r="G10" s="8" t="s">
        <v>41</v>
      </c>
    </row>
    <row r="11" spans="1:7" s="13" customFormat="1" ht="27.75" customHeight="1" x14ac:dyDescent="0.4">
      <c r="A11" s="11">
        <v>9</v>
      </c>
      <c r="B11" s="8" t="s">
        <v>37</v>
      </c>
      <c r="C11" s="8" t="s">
        <v>12</v>
      </c>
      <c r="D11" s="8" t="s">
        <v>42</v>
      </c>
      <c r="E11" s="12" t="s">
        <v>19</v>
      </c>
      <c r="F11" s="12">
        <v>2</v>
      </c>
      <c r="G11" s="8" t="s">
        <v>43</v>
      </c>
    </row>
    <row r="12" spans="1:7" s="13" customFormat="1" ht="27.75" customHeight="1" x14ac:dyDescent="0.4">
      <c r="A12" s="11">
        <v>10</v>
      </c>
      <c r="B12" s="8" t="s">
        <v>37</v>
      </c>
      <c r="C12" s="8" t="s">
        <v>44</v>
      </c>
      <c r="D12" s="8" t="s">
        <v>42</v>
      </c>
      <c r="E12" s="12" t="s">
        <v>20</v>
      </c>
      <c r="F12" s="12">
        <v>6</v>
      </c>
      <c r="G12" s="8" t="s">
        <v>45</v>
      </c>
    </row>
    <row r="13" spans="1:7" s="13" customFormat="1" ht="27.75" customHeight="1" x14ac:dyDescent="0.4">
      <c r="A13" s="11">
        <v>11</v>
      </c>
      <c r="B13" s="8" t="s">
        <v>46</v>
      </c>
      <c r="C13" s="8" t="s">
        <v>12</v>
      </c>
      <c r="D13" s="8">
        <v>2008010625</v>
      </c>
      <c r="E13" s="12" t="s">
        <v>19</v>
      </c>
      <c r="F13" s="12">
        <v>2</v>
      </c>
      <c r="G13" s="8" t="s">
        <v>144</v>
      </c>
    </row>
    <row r="14" spans="1:7" s="13" customFormat="1" ht="27.75" customHeight="1" x14ac:dyDescent="0.4">
      <c r="A14" s="11">
        <v>12</v>
      </c>
      <c r="B14" s="8" t="s">
        <v>46</v>
      </c>
      <c r="C14" s="8" t="s">
        <v>12</v>
      </c>
      <c r="D14" s="8">
        <v>2008010625</v>
      </c>
      <c r="E14" s="12" t="s">
        <v>20</v>
      </c>
      <c r="F14" s="12">
        <v>4</v>
      </c>
      <c r="G14" s="8" t="s">
        <v>49</v>
      </c>
    </row>
    <row r="15" spans="1:7" s="13" customFormat="1" ht="27.75" customHeight="1" x14ac:dyDescent="0.4">
      <c r="A15" s="11">
        <v>13</v>
      </c>
      <c r="B15" s="8" t="s">
        <v>47</v>
      </c>
      <c r="C15" s="8" t="s">
        <v>12</v>
      </c>
      <c r="D15" s="8">
        <v>2008010412</v>
      </c>
      <c r="E15" s="12" t="s">
        <v>20</v>
      </c>
      <c r="F15" s="12">
        <v>2</v>
      </c>
      <c r="G15" s="8" t="s">
        <v>50</v>
      </c>
    </row>
    <row r="16" spans="1:7" s="13" customFormat="1" ht="27.75" customHeight="1" x14ac:dyDescent="0.4">
      <c r="A16" s="11">
        <v>14</v>
      </c>
      <c r="B16" s="8" t="s">
        <v>51</v>
      </c>
      <c r="C16" s="8" t="s">
        <v>12</v>
      </c>
      <c r="D16" s="8" t="s">
        <v>59</v>
      </c>
      <c r="E16" s="12" t="s">
        <v>19</v>
      </c>
      <c r="F16" s="12">
        <v>2</v>
      </c>
      <c r="G16" s="8" t="s">
        <v>60</v>
      </c>
    </row>
    <row r="17" spans="1:7" s="13" customFormat="1" ht="27.75" customHeight="1" x14ac:dyDescent="0.4">
      <c r="A17" s="11">
        <v>15</v>
      </c>
      <c r="B17" s="8" t="s">
        <v>51</v>
      </c>
      <c r="C17" s="8" t="s">
        <v>12</v>
      </c>
      <c r="D17" s="8" t="s">
        <v>59</v>
      </c>
      <c r="E17" s="12" t="s">
        <v>20</v>
      </c>
      <c r="F17" s="12">
        <v>4</v>
      </c>
      <c r="G17" s="8" t="s">
        <v>61</v>
      </c>
    </row>
    <row r="18" spans="1:7" s="13" customFormat="1" ht="27.75" customHeight="1" x14ac:dyDescent="0.4">
      <c r="A18" s="11">
        <v>16</v>
      </c>
      <c r="B18" s="8" t="s">
        <v>53</v>
      </c>
      <c r="C18" s="8" t="s">
        <v>12</v>
      </c>
      <c r="D18" s="8" t="s">
        <v>158</v>
      </c>
      <c r="E18" s="12" t="s">
        <v>19</v>
      </c>
      <c r="F18" s="12">
        <v>2</v>
      </c>
      <c r="G18" s="8" t="s">
        <v>159</v>
      </c>
    </row>
    <row r="19" spans="1:7" s="13" customFormat="1" ht="27.75" customHeight="1" x14ac:dyDescent="0.4">
      <c r="A19" s="11">
        <v>17</v>
      </c>
      <c r="B19" s="8" t="s">
        <v>53</v>
      </c>
      <c r="C19" s="8" t="s">
        <v>12</v>
      </c>
      <c r="D19" s="8" t="s">
        <v>158</v>
      </c>
      <c r="E19" s="12" t="s">
        <v>20</v>
      </c>
      <c r="F19" s="12">
        <v>6</v>
      </c>
      <c r="G19" s="8" t="s">
        <v>160</v>
      </c>
    </row>
    <row r="20" spans="1:7" s="13" customFormat="1" ht="27.75" customHeight="1" x14ac:dyDescent="0.4">
      <c r="A20" s="11">
        <v>18</v>
      </c>
      <c r="B20" s="8" t="s">
        <v>54</v>
      </c>
      <c r="C20" s="8" t="s">
        <v>12</v>
      </c>
      <c r="D20" s="8" t="s">
        <v>153</v>
      </c>
      <c r="E20" s="12" t="s">
        <v>20</v>
      </c>
      <c r="F20" s="12">
        <v>4</v>
      </c>
      <c r="G20" s="8" t="s">
        <v>154</v>
      </c>
    </row>
    <row r="21" spans="1:7" s="13" customFormat="1" ht="27.75" customHeight="1" x14ac:dyDescent="0.4">
      <c r="A21" s="11">
        <v>19</v>
      </c>
      <c r="B21" s="8" t="s">
        <v>55</v>
      </c>
      <c r="C21" s="8" t="s">
        <v>12</v>
      </c>
      <c r="D21" s="8" t="s">
        <v>155</v>
      </c>
      <c r="E21" s="12" t="s">
        <v>20</v>
      </c>
      <c r="F21" s="12">
        <v>6</v>
      </c>
      <c r="G21" s="8" t="s">
        <v>91</v>
      </c>
    </row>
    <row r="22" spans="1:7" s="13" customFormat="1" ht="27.75" customHeight="1" x14ac:dyDescent="0.4">
      <c r="A22" s="11">
        <v>20</v>
      </c>
      <c r="B22" s="8" t="s">
        <v>56</v>
      </c>
      <c r="C22" s="8" t="s">
        <v>12</v>
      </c>
      <c r="D22" s="8" t="s">
        <v>156</v>
      </c>
      <c r="E22" s="12" t="s">
        <v>19</v>
      </c>
      <c r="F22" s="12">
        <v>2</v>
      </c>
      <c r="G22" s="8" t="s">
        <v>157</v>
      </c>
    </row>
    <row r="23" spans="1:7" s="13" customFormat="1" ht="27.75" customHeight="1" x14ac:dyDescent="0.4">
      <c r="A23" s="11">
        <v>21</v>
      </c>
      <c r="B23" s="8" t="s">
        <v>56</v>
      </c>
      <c r="C23" s="8" t="s">
        <v>12</v>
      </c>
      <c r="D23" s="8" t="s">
        <v>156</v>
      </c>
      <c r="E23" s="12" t="s">
        <v>20</v>
      </c>
      <c r="F23" s="12">
        <v>7</v>
      </c>
      <c r="G23" s="8" t="s">
        <v>161</v>
      </c>
    </row>
    <row r="24" spans="1:7" s="13" customFormat="1" ht="27.75" customHeight="1" x14ac:dyDescent="0.4">
      <c r="A24" s="11">
        <v>22</v>
      </c>
      <c r="B24" s="8" t="s">
        <v>58</v>
      </c>
      <c r="C24" s="8" t="s">
        <v>12</v>
      </c>
      <c r="D24" s="8" t="s">
        <v>150</v>
      </c>
      <c r="E24" s="12" t="s">
        <v>19</v>
      </c>
      <c r="F24" s="12">
        <v>2</v>
      </c>
      <c r="G24" s="8" t="s">
        <v>151</v>
      </c>
    </row>
    <row r="25" spans="1:7" s="13" customFormat="1" ht="27.75" customHeight="1" x14ac:dyDescent="0.4">
      <c r="A25" s="11">
        <v>23</v>
      </c>
      <c r="B25" s="8" t="s">
        <v>58</v>
      </c>
      <c r="C25" s="8" t="s">
        <v>12</v>
      </c>
      <c r="D25" s="8" t="s">
        <v>150</v>
      </c>
      <c r="E25" s="12" t="s">
        <v>20</v>
      </c>
      <c r="F25" s="12">
        <v>6</v>
      </c>
      <c r="G25" s="8" t="s">
        <v>152</v>
      </c>
    </row>
    <row r="26" spans="1:7" s="13" customFormat="1" ht="27.75" customHeight="1" x14ac:dyDescent="0.4">
      <c r="A26" s="11">
        <v>24</v>
      </c>
      <c r="B26" s="8" t="s">
        <v>62</v>
      </c>
      <c r="C26" s="8" t="s">
        <v>12</v>
      </c>
      <c r="D26" s="8" t="s">
        <v>66</v>
      </c>
      <c r="E26" s="12" t="s">
        <v>19</v>
      </c>
      <c r="F26" s="12">
        <v>2</v>
      </c>
      <c r="G26" s="8" t="s">
        <v>67</v>
      </c>
    </row>
    <row r="27" spans="1:7" s="13" customFormat="1" ht="27.75" customHeight="1" x14ac:dyDescent="0.4">
      <c r="A27" s="11">
        <v>25</v>
      </c>
      <c r="B27" s="8" t="s">
        <v>62</v>
      </c>
      <c r="C27" s="8" t="s">
        <v>12</v>
      </c>
      <c r="D27" s="8" t="s">
        <v>66</v>
      </c>
      <c r="E27" s="12" t="s">
        <v>20</v>
      </c>
      <c r="F27" s="12">
        <v>6</v>
      </c>
      <c r="G27" s="8" t="s">
        <v>147</v>
      </c>
    </row>
    <row r="28" spans="1:7" s="13" customFormat="1" ht="27.75" customHeight="1" x14ac:dyDescent="0.4">
      <c r="A28" s="11">
        <v>26</v>
      </c>
      <c r="B28" s="8" t="s">
        <v>162</v>
      </c>
      <c r="C28" s="8" t="s">
        <v>163</v>
      </c>
      <c r="D28" s="8">
        <v>2008010535</v>
      </c>
      <c r="E28" s="12" t="s">
        <v>164</v>
      </c>
      <c r="F28" s="12">
        <v>2</v>
      </c>
      <c r="G28" s="8" t="s">
        <v>165</v>
      </c>
    </row>
    <row r="29" spans="1:7" s="13" customFormat="1" ht="27.75" customHeight="1" x14ac:dyDescent="0.4">
      <c r="A29" s="11">
        <v>27</v>
      </c>
      <c r="B29" s="8" t="s">
        <v>68</v>
      </c>
      <c r="C29" s="8" t="s">
        <v>73</v>
      </c>
      <c r="D29" s="8" t="s">
        <v>74</v>
      </c>
      <c r="E29" s="12" t="s">
        <v>75</v>
      </c>
      <c r="F29" s="12">
        <v>2</v>
      </c>
      <c r="G29" s="8" t="s">
        <v>76</v>
      </c>
    </row>
    <row r="30" spans="1:7" s="13" customFormat="1" ht="27.75" customHeight="1" x14ac:dyDescent="0.4">
      <c r="A30" s="11">
        <v>28</v>
      </c>
      <c r="B30" s="8" t="s">
        <v>68</v>
      </c>
      <c r="C30" s="8" t="s">
        <v>73</v>
      </c>
      <c r="D30" s="8" t="s">
        <v>74</v>
      </c>
      <c r="E30" s="12" t="s">
        <v>78</v>
      </c>
      <c r="F30" s="12">
        <v>6</v>
      </c>
      <c r="G30" s="8" t="s">
        <v>79</v>
      </c>
    </row>
    <row r="31" spans="1:7" s="13" customFormat="1" ht="27.75" customHeight="1" x14ac:dyDescent="0.4">
      <c r="A31" s="11">
        <v>29</v>
      </c>
      <c r="B31" s="8" t="s">
        <v>70</v>
      </c>
      <c r="C31" s="8" t="s">
        <v>12</v>
      </c>
      <c r="D31" s="8" t="s">
        <v>77</v>
      </c>
      <c r="E31" s="12" t="s">
        <v>19</v>
      </c>
      <c r="F31" s="12">
        <v>2</v>
      </c>
      <c r="G31" s="8" t="s">
        <v>145</v>
      </c>
    </row>
    <row r="32" spans="1:7" s="13" customFormat="1" ht="27.75" customHeight="1" x14ac:dyDescent="0.4">
      <c r="A32" s="11">
        <v>30</v>
      </c>
      <c r="B32" s="8" t="s">
        <v>80</v>
      </c>
      <c r="C32" s="8" t="s">
        <v>12</v>
      </c>
      <c r="D32" s="8" t="s">
        <v>77</v>
      </c>
      <c r="E32" s="12" t="s">
        <v>20</v>
      </c>
      <c r="F32" s="12">
        <v>6</v>
      </c>
      <c r="G32" s="8" t="s">
        <v>81</v>
      </c>
    </row>
    <row r="33" spans="1:7" s="13" customFormat="1" ht="27.75" customHeight="1" x14ac:dyDescent="0.4">
      <c r="A33" s="11">
        <v>31</v>
      </c>
      <c r="B33" s="8" t="s">
        <v>71</v>
      </c>
      <c r="C33" s="8" t="s">
        <v>12</v>
      </c>
      <c r="D33" s="8" t="s">
        <v>82</v>
      </c>
      <c r="E33" s="12" t="s">
        <v>20</v>
      </c>
      <c r="F33" s="12">
        <v>4</v>
      </c>
      <c r="G33" s="8" t="s">
        <v>25</v>
      </c>
    </row>
    <row r="34" spans="1:7" s="13" customFormat="1" ht="27.75" customHeight="1" x14ac:dyDescent="0.4">
      <c r="A34" s="11">
        <v>32</v>
      </c>
      <c r="B34" s="8" t="s">
        <v>83</v>
      </c>
      <c r="C34" s="8" t="s">
        <v>12</v>
      </c>
      <c r="D34" s="8" t="s">
        <v>88</v>
      </c>
      <c r="E34" s="12" t="s">
        <v>19</v>
      </c>
      <c r="F34" s="12">
        <v>2</v>
      </c>
      <c r="G34" s="8" t="s">
        <v>89</v>
      </c>
    </row>
    <row r="35" spans="1:7" s="13" customFormat="1" ht="27.75" customHeight="1" x14ac:dyDescent="0.4">
      <c r="A35" s="11">
        <v>33</v>
      </c>
      <c r="B35" s="8" t="s">
        <v>83</v>
      </c>
      <c r="C35" s="8" t="s">
        <v>12</v>
      </c>
      <c r="D35" s="8" t="s">
        <v>90</v>
      </c>
      <c r="E35" s="12" t="s">
        <v>20</v>
      </c>
      <c r="F35" s="12">
        <v>6</v>
      </c>
      <c r="G35" s="8" t="s">
        <v>91</v>
      </c>
    </row>
    <row r="36" spans="1:7" s="13" customFormat="1" ht="27.75" customHeight="1" x14ac:dyDescent="0.4">
      <c r="A36" s="11">
        <v>34</v>
      </c>
      <c r="B36" s="8" t="s">
        <v>84</v>
      </c>
      <c r="C36" s="8" t="s">
        <v>12</v>
      </c>
      <c r="D36" s="8" t="s">
        <v>92</v>
      </c>
      <c r="E36" s="12" t="s">
        <v>19</v>
      </c>
      <c r="F36" s="12">
        <v>2</v>
      </c>
      <c r="G36" s="8" t="s">
        <v>93</v>
      </c>
    </row>
    <row r="37" spans="1:7" s="13" customFormat="1" ht="27.75" customHeight="1" x14ac:dyDescent="0.4">
      <c r="A37" s="11">
        <v>35</v>
      </c>
      <c r="B37" s="8" t="s">
        <v>84</v>
      </c>
      <c r="C37" s="8" t="s">
        <v>12</v>
      </c>
      <c r="D37" s="8" t="s">
        <v>92</v>
      </c>
      <c r="E37" s="12" t="s">
        <v>20</v>
      </c>
      <c r="F37" s="12">
        <v>6</v>
      </c>
      <c r="G37" s="8" t="s">
        <v>81</v>
      </c>
    </row>
    <row r="38" spans="1:7" s="13" customFormat="1" ht="27.75" customHeight="1" x14ac:dyDescent="0.4">
      <c r="A38" s="11">
        <v>36</v>
      </c>
      <c r="B38" s="8" t="s">
        <v>85</v>
      </c>
      <c r="C38" s="8" t="s">
        <v>12</v>
      </c>
      <c r="D38" s="8" t="s">
        <v>94</v>
      </c>
      <c r="E38" s="12" t="s">
        <v>19</v>
      </c>
      <c r="F38" s="12">
        <v>2</v>
      </c>
      <c r="G38" s="8" t="s">
        <v>95</v>
      </c>
    </row>
    <row r="39" spans="1:7" s="13" customFormat="1" ht="27.75" customHeight="1" x14ac:dyDescent="0.4">
      <c r="A39" s="11">
        <v>37</v>
      </c>
      <c r="B39" s="8" t="s">
        <v>85</v>
      </c>
      <c r="C39" s="8" t="s">
        <v>12</v>
      </c>
      <c r="D39" s="8" t="s">
        <v>94</v>
      </c>
      <c r="E39" s="12" t="s">
        <v>20</v>
      </c>
      <c r="F39" s="12">
        <v>6</v>
      </c>
      <c r="G39" s="8" t="s">
        <v>96</v>
      </c>
    </row>
    <row r="40" spans="1:7" s="13" customFormat="1" ht="27.75" customHeight="1" x14ac:dyDescent="0.4">
      <c r="A40" s="11">
        <v>38</v>
      </c>
      <c r="B40" s="8" t="s">
        <v>87</v>
      </c>
      <c r="C40" s="8" t="s">
        <v>12</v>
      </c>
      <c r="D40" s="8">
        <v>2008020342</v>
      </c>
      <c r="E40" s="12" t="s">
        <v>20</v>
      </c>
      <c r="F40" s="14">
        <v>4</v>
      </c>
      <c r="G40" s="9" t="s">
        <v>148</v>
      </c>
    </row>
    <row r="41" spans="1:7" s="13" customFormat="1" ht="27.75" customHeight="1" x14ac:dyDescent="0.4">
      <c r="A41" s="11">
        <v>39</v>
      </c>
      <c r="B41" s="8" t="s">
        <v>97</v>
      </c>
      <c r="C41" s="8" t="s">
        <v>12</v>
      </c>
      <c r="D41" s="8">
        <v>2008020441</v>
      </c>
      <c r="E41" s="12" t="s">
        <v>19</v>
      </c>
      <c r="F41" s="12">
        <v>2</v>
      </c>
      <c r="G41" s="8" t="s">
        <v>100</v>
      </c>
    </row>
    <row r="42" spans="1:7" s="13" customFormat="1" ht="27.75" customHeight="1" x14ac:dyDescent="0.4">
      <c r="A42" s="11">
        <v>40</v>
      </c>
      <c r="B42" s="8" t="s">
        <v>97</v>
      </c>
      <c r="C42" s="8" t="s">
        <v>12</v>
      </c>
      <c r="D42" s="8">
        <v>2008020441</v>
      </c>
      <c r="E42" s="12" t="s">
        <v>20</v>
      </c>
      <c r="F42" s="12">
        <v>7</v>
      </c>
      <c r="G42" s="8" t="s">
        <v>101</v>
      </c>
    </row>
    <row r="43" spans="1:7" s="13" customFormat="1" ht="27.75" customHeight="1" x14ac:dyDescent="0.4">
      <c r="A43" s="11">
        <v>41</v>
      </c>
      <c r="B43" s="8" t="s">
        <v>99</v>
      </c>
      <c r="C43" s="8" t="s">
        <v>12</v>
      </c>
      <c r="D43" s="8">
        <v>1907040233</v>
      </c>
      <c r="E43" s="12" t="s">
        <v>20</v>
      </c>
      <c r="F43" s="12">
        <v>2</v>
      </c>
      <c r="G43" s="8" t="s">
        <v>102</v>
      </c>
    </row>
    <row r="44" spans="1:7" s="13" customFormat="1" ht="27.75" customHeight="1" x14ac:dyDescent="0.4">
      <c r="A44" s="11">
        <v>42</v>
      </c>
      <c r="B44" s="8" t="s">
        <v>103</v>
      </c>
      <c r="C44" s="8" t="s">
        <v>12</v>
      </c>
      <c r="D44" s="8" t="s">
        <v>107</v>
      </c>
      <c r="E44" s="12" t="s">
        <v>19</v>
      </c>
      <c r="F44" s="12">
        <v>2</v>
      </c>
      <c r="G44" s="8" t="s">
        <v>108</v>
      </c>
    </row>
    <row r="45" spans="1:7" s="13" customFormat="1" ht="27.75" customHeight="1" x14ac:dyDescent="0.4">
      <c r="A45" s="11">
        <v>43</v>
      </c>
      <c r="B45" s="8" t="s">
        <v>103</v>
      </c>
      <c r="C45" s="8" t="s">
        <v>12</v>
      </c>
      <c r="D45" s="8" t="s">
        <v>107</v>
      </c>
      <c r="E45" s="12" t="s">
        <v>20</v>
      </c>
      <c r="F45" s="12">
        <v>4</v>
      </c>
      <c r="G45" s="8" t="s">
        <v>109</v>
      </c>
    </row>
    <row r="46" spans="1:7" s="13" customFormat="1" ht="27.75" customHeight="1" x14ac:dyDescent="0.4">
      <c r="A46" s="11">
        <v>44</v>
      </c>
      <c r="B46" s="8" t="s">
        <v>117</v>
      </c>
      <c r="C46" s="8" t="s">
        <v>118</v>
      </c>
      <c r="D46" s="8" t="s">
        <v>119</v>
      </c>
      <c r="E46" s="12" t="s">
        <v>75</v>
      </c>
      <c r="F46" s="12">
        <v>2</v>
      </c>
      <c r="G46" s="8" t="s">
        <v>120</v>
      </c>
    </row>
    <row r="47" spans="1:7" s="13" customFormat="1" ht="27.75" customHeight="1" x14ac:dyDescent="0.4">
      <c r="A47" s="11">
        <v>45</v>
      </c>
      <c r="B47" s="8" t="s">
        <v>117</v>
      </c>
      <c r="C47" s="8" t="s">
        <v>118</v>
      </c>
      <c r="D47" s="8" t="s">
        <v>119</v>
      </c>
      <c r="E47" s="12" t="s">
        <v>78</v>
      </c>
      <c r="F47" s="12">
        <v>6</v>
      </c>
      <c r="G47" s="8" t="s">
        <v>121</v>
      </c>
    </row>
    <row r="48" spans="1:7" s="13" customFormat="1" ht="27.75" customHeight="1" x14ac:dyDescent="0.4">
      <c r="A48" s="11">
        <v>46</v>
      </c>
      <c r="B48" s="8" t="s">
        <v>112</v>
      </c>
      <c r="C48" s="8" t="s">
        <v>118</v>
      </c>
      <c r="D48" s="8" t="s">
        <v>122</v>
      </c>
      <c r="E48" s="12" t="s">
        <v>75</v>
      </c>
      <c r="F48" s="12">
        <v>2</v>
      </c>
      <c r="G48" s="8" t="s">
        <v>123</v>
      </c>
    </row>
    <row r="49" spans="1:7" s="13" customFormat="1" ht="27.75" customHeight="1" x14ac:dyDescent="0.4">
      <c r="A49" s="11">
        <v>47</v>
      </c>
      <c r="B49" s="8" t="s">
        <v>112</v>
      </c>
      <c r="C49" s="8" t="s">
        <v>118</v>
      </c>
      <c r="D49" s="8" t="s">
        <v>122</v>
      </c>
      <c r="E49" s="12" t="s">
        <v>78</v>
      </c>
      <c r="F49" s="12">
        <v>4</v>
      </c>
      <c r="G49" s="8" t="s">
        <v>124</v>
      </c>
    </row>
    <row r="50" spans="1:7" s="13" customFormat="1" ht="27.75" customHeight="1" x14ac:dyDescent="0.4">
      <c r="A50" s="11">
        <v>48</v>
      </c>
      <c r="B50" s="8" t="s">
        <v>114</v>
      </c>
      <c r="C50" s="8" t="s">
        <v>12</v>
      </c>
      <c r="D50" s="8" t="s">
        <v>125</v>
      </c>
      <c r="E50" s="12" t="s">
        <v>20</v>
      </c>
      <c r="F50" s="12">
        <v>3</v>
      </c>
      <c r="G50" s="8" t="s">
        <v>126</v>
      </c>
    </row>
    <row r="51" spans="1:7" s="13" customFormat="1" ht="27.75" customHeight="1" x14ac:dyDescent="0.4">
      <c r="A51" s="11">
        <v>49</v>
      </c>
      <c r="B51" s="8" t="s">
        <v>115</v>
      </c>
      <c r="C51" s="8" t="s">
        <v>12</v>
      </c>
      <c r="D51" s="8" t="s">
        <v>127</v>
      </c>
      <c r="E51" s="12" t="s">
        <v>19</v>
      </c>
      <c r="F51" s="12">
        <v>2</v>
      </c>
      <c r="G51" s="8" t="s">
        <v>128</v>
      </c>
    </row>
    <row r="52" spans="1:7" s="13" customFormat="1" ht="27.75" customHeight="1" x14ac:dyDescent="0.4">
      <c r="A52" s="11">
        <v>50</v>
      </c>
      <c r="B52" s="8" t="s">
        <v>115</v>
      </c>
      <c r="C52" s="8" t="s">
        <v>12</v>
      </c>
      <c r="D52" s="8" t="s">
        <v>127</v>
      </c>
      <c r="E52" s="12" t="s">
        <v>20</v>
      </c>
      <c r="F52" s="12">
        <v>4</v>
      </c>
      <c r="G52" s="8" t="s">
        <v>129</v>
      </c>
    </row>
  </sheetData>
  <mergeCells count="1">
    <mergeCell ref="A1:G1"/>
  </mergeCells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</vt:lpstr>
      <vt:lpstr>推免加分情况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 face</dc:creator>
  <cp:lastModifiedBy>宁 威</cp:lastModifiedBy>
  <cp:lastPrinted>2022-09-05T07:05:00Z</cp:lastPrinted>
  <dcterms:created xsi:type="dcterms:W3CDTF">2022-09-05T06:47:00Z</dcterms:created>
  <dcterms:modified xsi:type="dcterms:W3CDTF">2023-09-12T10:26:07Z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5280193418BA45CBA3B221920CA2A993_12</vt:lpwstr>
  </property>
  <property fmtid="{D5CDD505-2E9C-101B-9397-08002B2CF9AE}" pid="3" name="KSOProductBuildVer">
    <vt:lpwstr>2052-11.1.0.14309</vt:lpwstr>
  </property>
</Properties>
</file>